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CHines\Desktop\"/>
    </mc:Choice>
  </mc:AlternateContent>
  <xr:revisionPtr revIDLastSave="0" documentId="13_ncr:1_{2FE42E56-79C1-4159-AE86-2DB4B0567E4F}" xr6:coauthVersionLast="38" xr6:coauthVersionMax="38" xr10:uidLastSave="{00000000-0000-0000-0000-000000000000}"/>
  <bookViews>
    <workbookView xWindow="0" yWindow="0" windowWidth="38400" windowHeight="16965" xr2:uid="{52471C99-AC2E-444B-BCD6-88499551728D}"/>
  </bookViews>
  <sheets>
    <sheet name="Reaction Template" sheetId="1" r:id="rId1"/>
    <sheet name="Plasmid Sizes" sheetId="2" r:id="rId2"/>
  </sheets>
  <definedNames>
    <definedName name="_xlnm.Print_Area" localSheetId="1">'Plasmid Sizes'!$A$1:$K$87</definedName>
    <definedName name="_xlnm.Print_Area" localSheetId="0">'Reaction Template'!$A$1:$L$83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 l="1"/>
  <c r="E7" i="2"/>
  <c r="H7" i="2"/>
  <c r="K7" i="2"/>
  <c r="B15" i="2"/>
  <c r="E15" i="2"/>
  <c r="H15" i="2"/>
  <c r="K15" i="2"/>
  <c r="B23" i="2"/>
  <c r="E23" i="2"/>
  <c r="H23" i="2"/>
  <c r="K23" i="2"/>
  <c r="B31" i="2"/>
  <c r="E31" i="2"/>
  <c r="H31" i="2"/>
  <c r="K31" i="2"/>
  <c r="B39" i="2"/>
  <c r="E39" i="2"/>
  <c r="H39" i="2"/>
  <c r="K39" i="2"/>
  <c r="B47" i="2"/>
  <c r="E47" i="2"/>
  <c r="H47" i="2"/>
  <c r="K47" i="2"/>
  <c r="B55" i="2"/>
  <c r="E55" i="2"/>
  <c r="H55" i="2"/>
  <c r="K55" i="2"/>
  <c r="E63" i="2"/>
  <c r="H63" i="2"/>
  <c r="K63" i="2"/>
  <c r="E71" i="2"/>
  <c r="H71" i="2"/>
  <c r="K71" i="2"/>
  <c r="E79" i="2"/>
  <c r="H79" i="2"/>
  <c r="K79" i="2"/>
  <c r="E87" i="2"/>
  <c r="H87" i="2"/>
</calcChain>
</file>

<file path=xl/sharedStrings.xml><?xml version="1.0" encoding="utf-8"?>
<sst xmlns="http://schemas.openxmlformats.org/spreadsheetml/2006/main" count="384" uniqueCount="132">
  <si>
    <t>Component:</t>
  </si>
  <si>
    <r>
      <t xml:space="preserve">Example:
</t>
    </r>
    <r>
      <rPr>
        <b/>
        <sz val="10"/>
        <rFont val="Arial"/>
        <family val="2"/>
      </rPr>
      <t>Ubc-Cerulean</t>
    </r>
  </si>
  <si>
    <r>
      <rPr>
        <b/>
        <sz val="10"/>
        <rFont val="Arial"/>
        <family val="2"/>
      </rPr>
      <t xml:space="preserve">Neg Control </t>
    </r>
    <r>
      <rPr>
        <sz val="10"/>
        <rFont val="Arial"/>
        <family val="2"/>
      </rPr>
      <t xml:space="preserve">
(no Clonase)</t>
    </r>
  </si>
  <si>
    <t>Ex.</t>
  </si>
  <si>
    <t>0-NC</t>
  </si>
  <si>
    <t>PROMOTER</t>
  </si>
  <si>
    <t>pENTR 5'- UbC pro</t>
  </si>
  <si>
    <t>10 fMol</t>
  </si>
  <si>
    <t>add up 
to 7ul</t>
  </si>
  <si>
    <t>pENTR 5'- CMV pro</t>
  </si>
  <si>
    <t>pENTR 5'- EF1alpha pro</t>
  </si>
  <si>
    <t>pENTR 5'- HSV-TK pro</t>
  </si>
  <si>
    <t>pENTR 5'- TRE-TIGHT</t>
  </si>
  <si>
    <t>pENTR 5'- Keratin 19 pro</t>
  </si>
  <si>
    <t>pENTR 5'- Keratin 14 pro</t>
  </si>
  <si>
    <t>pENTR 5'- 15-ERE pro (estrogen response)</t>
  </si>
  <si>
    <t>pENTR 5'- 25-ERE pro (estrogen response)</t>
  </si>
  <si>
    <t>pENTR 5'- EF1alpha pro (reverse orientation)</t>
  </si>
  <si>
    <t>pENTR 5'- TRE-TIGHT (reverse orientation)</t>
  </si>
  <si>
    <t>pENTR1A</t>
  </si>
  <si>
    <t>pENTR1A-IRES2-EGFP</t>
  </si>
  <si>
    <t>REPORTER</t>
  </si>
  <si>
    <t>pENTR1A-CRE</t>
  </si>
  <si>
    <t>pENTR221-hRasV12</t>
  </si>
  <si>
    <t>pENTR1A-SV40 small + Large T antigen</t>
  </si>
  <si>
    <t>pENTR1A-GSE22</t>
  </si>
  <si>
    <t>pENTR1A-mCherry-53bp1</t>
  </si>
  <si>
    <t>pENTR1A-GFP-53bp1</t>
  </si>
  <si>
    <t>pENTR D-HPV E6/E7</t>
  </si>
  <si>
    <t>pENTR D-HER2 V659 (CA)</t>
  </si>
  <si>
    <t>pENTR1A-p16-IRES-EGFP</t>
  </si>
  <si>
    <t>pENTR D-Cerulean</t>
  </si>
  <si>
    <t>pENTR D-ZsGreen</t>
  </si>
  <si>
    <t>pENTR D-ZsGreen-DR</t>
  </si>
  <si>
    <t>pENTR D-EGFP</t>
  </si>
  <si>
    <t>pENTR D-H2B-EGFP</t>
  </si>
  <si>
    <t>pENTR D-H2B-mCherry</t>
  </si>
  <si>
    <t>pENTR D-H2B-Orange</t>
  </si>
  <si>
    <t>`</t>
  </si>
  <si>
    <t>pENTR D-H2B-Venus</t>
  </si>
  <si>
    <t>pENTR D-H2B-CFP</t>
  </si>
  <si>
    <t>pENTR D-ZsYellow</t>
  </si>
  <si>
    <t>pENTR D-yPET</t>
  </si>
  <si>
    <t>pENTR D-DsRED-Express</t>
  </si>
  <si>
    <t>pENTR D-DsRED-Express-DR</t>
  </si>
  <si>
    <t>pENTR D-mCherry</t>
  </si>
  <si>
    <t>pENTR D-mCherry-NLS</t>
  </si>
  <si>
    <t>pENTR D-BRAINBOW 1.0</t>
  </si>
  <si>
    <t>pENTR D-NEO</t>
  </si>
  <si>
    <t>pENTR D-PURO</t>
  </si>
  <si>
    <t>pENTR D-rtTA3 Tet-ON Advanced</t>
  </si>
  <si>
    <t>pENTR D-Thymidine Kinase</t>
  </si>
  <si>
    <t>pENTR D-Luc2 Luciferase</t>
  </si>
  <si>
    <t>pENTR D-RL Luciferase</t>
  </si>
  <si>
    <t xml:space="preserve">pENTR D-EGFP  5'miR|XhoI/EcoRI|3'miR  </t>
  </si>
  <si>
    <t>pENTR D-5'miR|XhoI/EcoRI|3'miR</t>
  </si>
  <si>
    <t>pENTR GUS (ß-glucuronidase) reporter</t>
  </si>
  <si>
    <t>VECTOR</t>
  </si>
  <si>
    <t>pLenti6/R4R2/V5-DEST (Blasticidin)</t>
  </si>
  <si>
    <t>20fMol</t>
  </si>
  <si>
    <t>1 ul</t>
  </si>
  <si>
    <t>pLenti6/R4R2/V5-DEST (Cerulean)</t>
  </si>
  <si>
    <t>pLenti6/R4R2/V5-DEST (EGFP)</t>
  </si>
  <si>
    <t>pLenti6/R4R2/V5-DEST (Citrine)</t>
  </si>
  <si>
    <t>pLenti6/R4R2/V5-DEST (mCherry)</t>
  </si>
  <si>
    <t>pLenti6/R4R2/V5-DEST (Neo)</t>
  </si>
  <si>
    <t>pLenti6/R4R2/V5-DEST (Luc2)</t>
  </si>
  <si>
    <t>pLenti6/R4R2/V5-DEST (DsRed Express)</t>
  </si>
  <si>
    <t>pLenti6/R4R2/V5-DEST (ZsGreen)</t>
  </si>
  <si>
    <t>pLenti6/R4R2/V5-DEST (hRas V12)</t>
  </si>
  <si>
    <t>BUFFER</t>
  </si>
  <si>
    <t>TE Buffer</t>
  </si>
  <si>
    <t>q.v. 8ul</t>
  </si>
  <si>
    <t>Remove LR Clonase II from Freezer and thaw on ice.  
Vortex Clonase briefly (2x)</t>
  </si>
  <si>
    <t>Enzyme</t>
  </si>
  <si>
    <t>LR Clonase II Plus</t>
  </si>
  <si>
    <t xml:space="preserve">INCUBATE AT ROOM TEMP for 16 hours 
</t>
  </si>
  <si>
    <t>Proteinase K</t>
  </si>
  <si>
    <t xml:space="preserve"> INCUBATE AT 37degrees for 10 Minutes 
</t>
  </si>
  <si>
    <t>TRANSFORM ONE SHOT Stbl3 Competent E.Coli.</t>
  </si>
  <si>
    <t>After mini-preps, FREEZE ALL COLONIES.</t>
  </si>
  <si>
    <t>ng required</t>
  </si>
  <si>
    <t>ng/1e6 fg</t>
  </si>
  <si>
    <t>fg/fmoles</t>
  </si>
  <si>
    <r>
      <t>size of plasmid (bp)=</t>
    </r>
    <r>
      <rPr>
        <b/>
        <sz val="10"/>
        <rFont val="Arial"/>
        <family val="2"/>
      </rPr>
      <t xml:space="preserve"> (Estimate)</t>
    </r>
  </si>
  <si>
    <t>femtomoles=</t>
  </si>
  <si>
    <t>pENTR D'TOPO HER2 CA</t>
  </si>
  <si>
    <t>pENTR1A GSE22</t>
  </si>
  <si>
    <t>size of plasmid (bp)=</t>
  </si>
  <si>
    <r>
      <t>size of plasmid (bp)=</t>
    </r>
    <r>
      <rPr>
        <b/>
        <sz val="10"/>
        <rFont val="Arial"/>
        <family val="2"/>
      </rPr>
      <t xml:space="preserve"> (estimate)</t>
    </r>
  </si>
  <si>
    <t>pLenti6/R4R2/V5-DEST hRASV12</t>
  </si>
  <si>
    <t>pENTR1A SV40Large/small T</t>
  </si>
  <si>
    <t>Maz</t>
  </si>
  <si>
    <t>pLenti6/R4R2/V5-DEST ZsGreen</t>
  </si>
  <si>
    <t>pENTR221 hRASV12</t>
  </si>
  <si>
    <t xml:space="preserve">pENTR1A Cre </t>
  </si>
  <si>
    <r>
      <t xml:space="preserve">size of plasmid (bp)= </t>
    </r>
    <r>
      <rPr>
        <b/>
        <sz val="10"/>
        <rFont val="Arial"/>
        <family val="2"/>
      </rPr>
      <t>(estimate)</t>
    </r>
  </si>
  <si>
    <t>pLenti6/R4R2/V5-DEST DsRED Express</t>
  </si>
  <si>
    <t>pENTR D'TOPO H2B-EGFP</t>
  </si>
  <si>
    <t xml:space="preserve">pENTR D'TOPO Brainbow 2.0 </t>
  </si>
  <si>
    <r>
      <t>size of plasmid (bp)=</t>
    </r>
    <r>
      <rPr>
        <b/>
        <sz val="10"/>
        <rFont val="Arial"/>
        <family val="2"/>
      </rPr>
      <t>(Est.)</t>
    </r>
  </si>
  <si>
    <t>pLenti6/R4R2/V5-DEST Luc2</t>
  </si>
  <si>
    <t>pENTR D'TOPO   RL Luciferase</t>
  </si>
  <si>
    <t>pENTR D'TOPO PURO</t>
  </si>
  <si>
    <t>pentr5'topo EF1 alpha PRO</t>
  </si>
  <si>
    <t>pLenti6/R4R2/V5-DEST NEO</t>
  </si>
  <si>
    <t>pENTR D'TOPO  Luc2 Luciferase</t>
  </si>
  <si>
    <t>pENTR D'TOPO NEO</t>
  </si>
  <si>
    <t>pentr5'topo TRE-TIGHT PRO</t>
  </si>
  <si>
    <t>pLenti6/R4R2/V5-DEST mCherry</t>
  </si>
  <si>
    <t>pENTR D'TOPO Thymidine Kinase</t>
  </si>
  <si>
    <t>pENTR D'TOPO EGFP</t>
  </si>
  <si>
    <t>pentr5'topo HSV-TK PRO</t>
  </si>
  <si>
    <t>pLenti6/R4R2/V5-DEST Citrine</t>
  </si>
  <si>
    <t>pENTR D'TOPO  mCHERRY</t>
  </si>
  <si>
    <t>pENTR D'TOPO DsRed</t>
  </si>
  <si>
    <t>pentr5'topo CMV PRO</t>
  </si>
  <si>
    <t>pLenti6/R4R2/V5-DEST EGFP</t>
  </si>
  <si>
    <t>pENTR D'TOPO  yPET</t>
  </si>
  <si>
    <t>pENTR D'TOPO ZsYELLOW</t>
  </si>
  <si>
    <t>pentr5'topo UbC PRO</t>
  </si>
  <si>
    <t>pLenti6/R4R2/V5-DEST Cerulean</t>
  </si>
  <si>
    <t>pENTR D'TOPO  ZsGREEN</t>
  </si>
  <si>
    <t>pENTR D'TOPO ZsGREEN-DR</t>
  </si>
  <si>
    <t>pentr5'topo KRT14 PRO</t>
  </si>
  <si>
    <t>pLenti6/R4R2/V5-DEST BLAST</t>
  </si>
  <si>
    <t>pENTR D'TOPO  CERULEAN</t>
  </si>
  <si>
    <t>pENTR D'TOPO DsRed-DR</t>
  </si>
  <si>
    <t>pentr5'topo KRT19 PRO</t>
  </si>
  <si>
    <t>pLENTI VECTOR</t>
  </si>
  <si>
    <t>GENES / REPORTERS</t>
  </si>
  <si>
    <t>PROMOTERS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</si>
</sst>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rgb="FF9C0006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0" fillId="3" borderId="0" xfId="0" applyFill="1" applyBorder="1"/>
    <xf numFmtId="0" fontId="1" fillId="2" borderId="9" xfId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10" xfId="0" applyFont="1" applyFill="1" applyBorder="1"/>
    <xf numFmtId="0" fontId="1" fillId="2" borderId="11" xfId="1" applyBorder="1" applyAlignment="1">
      <alignment horizontal="center" vertical="center"/>
    </xf>
    <xf numFmtId="0" fontId="3" fillId="3" borderId="10" xfId="0" applyFont="1" applyFill="1" applyBorder="1"/>
    <xf numFmtId="0" fontId="3" fillId="3" borderId="0" xfId="0" applyFont="1" applyFill="1" applyBorder="1"/>
    <xf numFmtId="0" fontId="4" fillId="0" borderId="12" xfId="0" applyFont="1" applyFill="1" applyBorder="1" applyAlignment="1">
      <alignment horizontal="right"/>
    </xf>
    <xf numFmtId="0" fontId="0" fillId="0" borderId="0" xfId="0" applyBorder="1"/>
    <xf numFmtId="0" fontId="4" fillId="4" borderId="12" xfId="0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0" fontId="0" fillId="0" borderId="0" xfId="0" applyFill="1" applyBorder="1"/>
    <xf numFmtId="0" fontId="4" fillId="5" borderId="0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0" fillId="5" borderId="0" xfId="0" applyFill="1" applyBorder="1"/>
    <xf numFmtId="0" fontId="4" fillId="5" borderId="10" xfId="0" applyFont="1" applyFill="1" applyBorder="1"/>
    <xf numFmtId="0" fontId="4" fillId="5" borderId="5" xfId="0" applyFont="1" applyFill="1" applyBorder="1" applyAlignment="1">
      <alignment horizontal="center" vertical="center"/>
    </xf>
    <xf numFmtId="0" fontId="0" fillId="5" borderId="5" xfId="0" applyFill="1" applyBorder="1"/>
    <xf numFmtId="0" fontId="1" fillId="2" borderId="13" xfId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6" borderId="1" xfId="0" applyFont="1" applyFill="1" applyBorder="1" applyAlignment="1">
      <alignment horizontal="center" vertical="center"/>
    </xf>
    <xf numFmtId="0" fontId="0" fillId="6" borderId="2" xfId="0" applyFill="1" applyBorder="1"/>
    <xf numFmtId="0" fontId="1" fillId="2" borderId="9" xfId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" fillId="6" borderId="0" xfId="0" applyFont="1" applyFill="1" applyBorder="1"/>
    <xf numFmtId="0" fontId="0" fillId="6" borderId="0" xfId="0" applyFill="1" applyBorder="1"/>
    <xf numFmtId="0" fontId="4" fillId="6" borderId="4" xfId="0" applyFont="1" applyFill="1" applyBorder="1" applyAlignment="1">
      <alignment horizontal="center" vertical="center"/>
    </xf>
    <xf numFmtId="0" fontId="3" fillId="6" borderId="5" xfId="0" applyFont="1" applyFill="1" applyBorder="1"/>
    <xf numFmtId="0" fontId="0" fillId="6" borderId="5" xfId="0" applyFill="1" applyBorder="1"/>
    <xf numFmtId="0" fontId="4" fillId="7" borderId="14" xfId="0" applyFont="1" applyFill="1" applyBorder="1" applyAlignment="1">
      <alignment horizontal="right"/>
    </xf>
    <xf numFmtId="0" fontId="0" fillId="7" borderId="15" xfId="0" applyFill="1" applyBorder="1"/>
    <xf numFmtId="0" fontId="1" fillId="2" borderId="16" xfId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4" fillId="8" borderId="14" xfId="0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4" fillId="9" borderId="7" xfId="0" applyFont="1" applyFill="1" applyBorder="1" applyAlignment="1">
      <alignment horizontal="center"/>
    </xf>
    <xf numFmtId="0" fontId="0" fillId="9" borderId="0" xfId="0" applyFill="1" applyAlignment="1"/>
    <xf numFmtId="0" fontId="0" fillId="9" borderId="0" xfId="0" applyFill="1"/>
    <xf numFmtId="11" fontId="0" fillId="9" borderId="0" xfId="0" applyNumberFormat="1" applyFill="1"/>
    <xf numFmtId="2" fontId="0" fillId="9" borderId="0" xfId="0" applyNumberFormat="1" applyFill="1"/>
    <xf numFmtId="0" fontId="3" fillId="9" borderId="0" xfId="0" applyFont="1" applyFill="1"/>
    <xf numFmtId="0" fontId="3" fillId="9" borderId="0" xfId="0" applyFont="1" applyFill="1" applyAlignment="1"/>
    <xf numFmtId="0" fontId="4" fillId="10" borderId="7" xfId="0" applyFont="1" applyFill="1" applyBorder="1" applyAlignment="1">
      <alignment horizontal="center"/>
    </xf>
    <xf numFmtId="0" fontId="0" fillId="10" borderId="0" xfId="0" applyFill="1" applyAlignment="1"/>
    <xf numFmtId="0" fontId="0" fillId="10" borderId="0" xfId="0" applyFill="1"/>
    <xf numFmtId="11" fontId="0" fillId="10" borderId="0" xfId="0" applyNumberFormat="1" applyFill="1"/>
    <xf numFmtId="2" fontId="0" fillId="10" borderId="0" xfId="0" applyNumberFormat="1" applyFill="1"/>
    <xf numFmtId="0" fontId="3" fillId="10" borderId="0" xfId="0" applyFont="1" applyFill="1" applyAlignment="1"/>
    <xf numFmtId="0" fontId="3" fillId="10" borderId="0" xfId="0" applyFont="1" applyFill="1"/>
    <xf numFmtId="0" fontId="4" fillId="11" borderId="5" xfId="0" applyFont="1" applyFill="1" applyBorder="1" applyAlignment="1">
      <alignment horizontal="center"/>
    </xf>
    <xf numFmtId="0" fontId="3" fillId="11" borderId="0" xfId="0" applyFont="1" applyFill="1"/>
    <xf numFmtId="0" fontId="0" fillId="11" borderId="0" xfId="0" applyFill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DAD09-C996-422A-9367-8B97DFFD0D95}">
  <sheetPr>
    <pageSetUpPr fitToPage="1"/>
  </sheetPr>
  <dimension ref="A1:P82"/>
  <sheetViews>
    <sheetView tabSelected="1" topLeftCell="A16" zoomScale="85" zoomScaleNormal="85" workbookViewId="0">
      <selection activeCell="H52" sqref="H52"/>
    </sheetView>
  </sheetViews>
  <sheetFormatPr defaultRowHeight="12.75" x14ac:dyDescent="0.2"/>
  <cols>
    <col min="1" max="1" width="16.5703125" style="32" customWidth="1"/>
    <col min="2" max="2" width="42.85546875" customWidth="1"/>
    <col min="5" max="13" width="15.7109375" customWidth="1"/>
    <col min="257" max="257" width="16.5703125" customWidth="1"/>
    <col min="258" max="258" width="42.85546875" customWidth="1"/>
    <col min="261" max="269" width="15.7109375" customWidth="1"/>
    <col min="513" max="513" width="16.5703125" customWidth="1"/>
    <col min="514" max="514" width="42.85546875" customWidth="1"/>
    <col min="517" max="525" width="15.7109375" customWidth="1"/>
    <col min="769" max="769" width="16.5703125" customWidth="1"/>
    <col min="770" max="770" width="42.85546875" customWidth="1"/>
    <col min="773" max="781" width="15.7109375" customWidth="1"/>
    <col min="1025" max="1025" width="16.5703125" customWidth="1"/>
    <col min="1026" max="1026" width="42.85546875" customWidth="1"/>
    <col min="1029" max="1037" width="15.7109375" customWidth="1"/>
    <col min="1281" max="1281" width="16.5703125" customWidth="1"/>
    <col min="1282" max="1282" width="42.85546875" customWidth="1"/>
    <col min="1285" max="1293" width="15.7109375" customWidth="1"/>
    <col min="1537" max="1537" width="16.5703125" customWidth="1"/>
    <col min="1538" max="1538" width="42.85546875" customWidth="1"/>
    <col min="1541" max="1549" width="15.7109375" customWidth="1"/>
    <col min="1793" max="1793" width="16.5703125" customWidth="1"/>
    <col min="1794" max="1794" width="42.85546875" customWidth="1"/>
    <col min="1797" max="1805" width="15.7109375" customWidth="1"/>
    <col min="2049" max="2049" width="16.5703125" customWidth="1"/>
    <col min="2050" max="2050" width="42.85546875" customWidth="1"/>
    <col min="2053" max="2061" width="15.7109375" customWidth="1"/>
    <col min="2305" max="2305" width="16.5703125" customWidth="1"/>
    <col min="2306" max="2306" width="42.85546875" customWidth="1"/>
    <col min="2309" max="2317" width="15.7109375" customWidth="1"/>
    <col min="2561" max="2561" width="16.5703125" customWidth="1"/>
    <col min="2562" max="2562" width="42.85546875" customWidth="1"/>
    <col min="2565" max="2573" width="15.7109375" customWidth="1"/>
    <col min="2817" max="2817" width="16.5703125" customWidth="1"/>
    <col min="2818" max="2818" width="42.85546875" customWidth="1"/>
    <col min="2821" max="2829" width="15.7109375" customWidth="1"/>
    <col min="3073" max="3073" width="16.5703125" customWidth="1"/>
    <col min="3074" max="3074" width="42.85546875" customWidth="1"/>
    <col min="3077" max="3085" width="15.7109375" customWidth="1"/>
    <col min="3329" max="3329" width="16.5703125" customWidth="1"/>
    <col min="3330" max="3330" width="42.85546875" customWidth="1"/>
    <col min="3333" max="3341" width="15.7109375" customWidth="1"/>
    <col min="3585" max="3585" width="16.5703125" customWidth="1"/>
    <col min="3586" max="3586" width="42.85546875" customWidth="1"/>
    <col min="3589" max="3597" width="15.7109375" customWidth="1"/>
    <col min="3841" max="3841" width="16.5703125" customWidth="1"/>
    <col min="3842" max="3842" width="42.85546875" customWidth="1"/>
    <col min="3845" max="3853" width="15.7109375" customWidth="1"/>
    <col min="4097" max="4097" width="16.5703125" customWidth="1"/>
    <col min="4098" max="4098" width="42.85546875" customWidth="1"/>
    <col min="4101" max="4109" width="15.7109375" customWidth="1"/>
    <col min="4353" max="4353" width="16.5703125" customWidth="1"/>
    <col min="4354" max="4354" width="42.85546875" customWidth="1"/>
    <col min="4357" max="4365" width="15.7109375" customWidth="1"/>
    <col min="4609" max="4609" width="16.5703125" customWidth="1"/>
    <col min="4610" max="4610" width="42.85546875" customWidth="1"/>
    <col min="4613" max="4621" width="15.7109375" customWidth="1"/>
    <col min="4865" max="4865" width="16.5703125" customWidth="1"/>
    <col min="4866" max="4866" width="42.85546875" customWidth="1"/>
    <col min="4869" max="4877" width="15.7109375" customWidth="1"/>
    <col min="5121" max="5121" width="16.5703125" customWidth="1"/>
    <col min="5122" max="5122" width="42.85546875" customWidth="1"/>
    <col min="5125" max="5133" width="15.7109375" customWidth="1"/>
    <col min="5377" max="5377" width="16.5703125" customWidth="1"/>
    <col min="5378" max="5378" width="42.85546875" customWidth="1"/>
    <col min="5381" max="5389" width="15.7109375" customWidth="1"/>
    <col min="5633" max="5633" width="16.5703125" customWidth="1"/>
    <col min="5634" max="5634" width="42.85546875" customWidth="1"/>
    <col min="5637" max="5645" width="15.7109375" customWidth="1"/>
    <col min="5889" max="5889" width="16.5703125" customWidth="1"/>
    <col min="5890" max="5890" width="42.85546875" customWidth="1"/>
    <col min="5893" max="5901" width="15.7109375" customWidth="1"/>
    <col min="6145" max="6145" width="16.5703125" customWidth="1"/>
    <col min="6146" max="6146" width="42.85546875" customWidth="1"/>
    <col min="6149" max="6157" width="15.7109375" customWidth="1"/>
    <col min="6401" max="6401" width="16.5703125" customWidth="1"/>
    <col min="6402" max="6402" width="42.85546875" customWidth="1"/>
    <col min="6405" max="6413" width="15.7109375" customWidth="1"/>
    <col min="6657" max="6657" width="16.5703125" customWidth="1"/>
    <col min="6658" max="6658" width="42.85546875" customWidth="1"/>
    <col min="6661" max="6669" width="15.7109375" customWidth="1"/>
    <col min="6913" max="6913" width="16.5703125" customWidth="1"/>
    <col min="6914" max="6914" width="42.85546875" customWidth="1"/>
    <col min="6917" max="6925" width="15.7109375" customWidth="1"/>
    <col min="7169" max="7169" width="16.5703125" customWidth="1"/>
    <col min="7170" max="7170" width="42.85546875" customWidth="1"/>
    <col min="7173" max="7181" width="15.7109375" customWidth="1"/>
    <col min="7425" max="7425" width="16.5703125" customWidth="1"/>
    <col min="7426" max="7426" width="42.85546875" customWidth="1"/>
    <col min="7429" max="7437" width="15.7109375" customWidth="1"/>
    <col min="7681" max="7681" width="16.5703125" customWidth="1"/>
    <col min="7682" max="7682" width="42.85546875" customWidth="1"/>
    <col min="7685" max="7693" width="15.7109375" customWidth="1"/>
    <col min="7937" max="7937" width="16.5703125" customWidth="1"/>
    <col min="7938" max="7938" width="42.85546875" customWidth="1"/>
    <col min="7941" max="7949" width="15.7109375" customWidth="1"/>
    <col min="8193" max="8193" width="16.5703125" customWidth="1"/>
    <col min="8194" max="8194" width="42.85546875" customWidth="1"/>
    <col min="8197" max="8205" width="15.7109375" customWidth="1"/>
    <col min="8449" max="8449" width="16.5703125" customWidth="1"/>
    <col min="8450" max="8450" width="42.85546875" customWidth="1"/>
    <col min="8453" max="8461" width="15.7109375" customWidth="1"/>
    <col min="8705" max="8705" width="16.5703125" customWidth="1"/>
    <col min="8706" max="8706" width="42.85546875" customWidth="1"/>
    <col min="8709" max="8717" width="15.7109375" customWidth="1"/>
    <col min="8961" max="8961" width="16.5703125" customWidth="1"/>
    <col min="8962" max="8962" width="42.85546875" customWidth="1"/>
    <col min="8965" max="8973" width="15.7109375" customWidth="1"/>
    <col min="9217" max="9217" width="16.5703125" customWidth="1"/>
    <col min="9218" max="9218" width="42.85546875" customWidth="1"/>
    <col min="9221" max="9229" width="15.7109375" customWidth="1"/>
    <col min="9473" max="9473" width="16.5703125" customWidth="1"/>
    <col min="9474" max="9474" width="42.85546875" customWidth="1"/>
    <col min="9477" max="9485" width="15.7109375" customWidth="1"/>
    <col min="9729" max="9729" width="16.5703125" customWidth="1"/>
    <col min="9730" max="9730" width="42.85546875" customWidth="1"/>
    <col min="9733" max="9741" width="15.7109375" customWidth="1"/>
    <col min="9985" max="9985" width="16.5703125" customWidth="1"/>
    <col min="9986" max="9986" width="42.85546875" customWidth="1"/>
    <col min="9989" max="9997" width="15.7109375" customWidth="1"/>
    <col min="10241" max="10241" width="16.5703125" customWidth="1"/>
    <col min="10242" max="10242" width="42.85546875" customWidth="1"/>
    <col min="10245" max="10253" width="15.7109375" customWidth="1"/>
    <col min="10497" max="10497" width="16.5703125" customWidth="1"/>
    <col min="10498" max="10498" width="42.85546875" customWidth="1"/>
    <col min="10501" max="10509" width="15.7109375" customWidth="1"/>
    <col min="10753" max="10753" width="16.5703125" customWidth="1"/>
    <col min="10754" max="10754" width="42.85546875" customWidth="1"/>
    <col min="10757" max="10765" width="15.7109375" customWidth="1"/>
    <col min="11009" max="11009" width="16.5703125" customWidth="1"/>
    <col min="11010" max="11010" width="42.85546875" customWidth="1"/>
    <col min="11013" max="11021" width="15.7109375" customWidth="1"/>
    <col min="11265" max="11265" width="16.5703125" customWidth="1"/>
    <col min="11266" max="11266" width="42.85546875" customWidth="1"/>
    <col min="11269" max="11277" width="15.7109375" customWidth="1"/>
    <col min="11521" max="11521" width="16.5703125" customWidth="1"/>
    <col min="11522" max="11522" width="42.85546875" customWidth="1"/>
    <col min="11525" max="11533" width="15.7109375" customWidth="1"/>
    <col min="11777" max="11777" width="16.5703125" customWidth="1"/>
    <col min="11778" max="11778" width="42.85546875" customWidth="1"/>
    <col min="11781" max="11789" width="15.7109375" customWidth="1"/>
    <col min="12033" max="12033" width="16.5703125" customWidth="1"/>
    <col min="12034" max="12034" width="42.85546875" customWidth="1"/>
    <col min="12037" max="12045" width="15.7109375" customWidth="1"/>
    <col min="12289" max="12289" width="16.5703125" customWidth="1"/>
    <col min="12290" max="12290" width="42.85546875" customWidth="1"/>
    <col min="12293" max="12301" width="15.7109375" customWidth="1"/>
    <col min="12545" max="12545" width="16.5703125" customWidth="1"/>
    <col min="12546" max="12546" width="42.85546875" customWidth="1"/>
    <col min="12549" max="12557" width="15.7109375" customWidth="1"/>
    <col min="12801" max="12801" width="16.5703125" customWidth="1"/>
    <col min="12802" max="12802" width="42.85546875" customWidth="1"/>
    <col min="12805" max="12813" width="15.7109375" customWidth="1"/>
    <col min="13057" max="13057" width="16.5703125" customWidth="1"/>
    <col min="13058" max="13058" width="42.85546875" customWidth="1"/>
    <col min="13061" max="13069" width="15.7109375" customWidth="1"/>
    <col min="13313" max="13313" width="16.5703125" customWidth="1"/>
    <col min="13314" max="13314" width="42.85546875" customWidth="1"/>
    <col min="13317" max="13325" width="15.7109375" customWidth="1"/>
    <col min="13569" max="13569" width="16.5703125" customWidth="1"/>
    <col min="13570" max="13570" width="42.85546875" customWidth="1"/>
    <col min="13573" max="13581" width="15.7109375" customWidth="1"/>
    <col min="13825" max="13825" width="16.5703125" customWidth="1"/>
    <col min="13826" max="13826" width="42.85546875" customWidth="1"/>
    <col min="13829" max="13837" width="15.7109375" customWidth="1"/>
    <col min="14081" max="14081" width="16.5703125" customWidth="1"/>
    <col min="14082" max="14082" width="42.85546875" customWidth="1"/>
    <col min="14085" max="14093" width="15.7109375" customWidth="1"/>
    <col min="14337" max="14337" width="16.5703125" customWidth="1"/>
    <col min="14338" max="14338" width="42.85546875" customWidth="1"/>
    <col min="14341" max="14349" width="15.7109375" customWidth="1"/>
    <col min="14593" max="14593" width="16.5703125" customWidth="1"/>
    <col min="14594" max="14594" width="42.85546875" customWidth="1"/>
    <col min="14597" max="14605" width="15.7109375" customWidth="1"/>
    <col min="14849" max="14849" width="16.5703125" customWidth="1"/>
    <col min="14850" max="14850" width="42.85546875" customWidth="1"/>
    <col min="14853" max="14861" width="15.7109375" customWidth="1"/>
    <col min="15105" max="15105" width="16.5703125" customWidth="1"/>
    <col min="15106" max="15106" width="42.85546875" customWidth="1"/>
    <col min="15109" max="15117" width="15.7109375" customWidth="1"/>
    <col min="15361" max="15361" width="16.5703125" customWidth="1"/>
    <col min="15362" max="15362" width="42.85546875" customWidth="1"/>
    <col min="15365" max="15373" width="15.7109375" customWidth="1"/>
    <col min="15617" max="15617" width="16.5703125" customWidth="1"/>
    <col min="15618" max="15618" width="42.85546875" customWidth="1"/>
    <col min="15621" max="15629" width="15.7109375" customWidth="1"/>
    <col min="15873" max="15873" width="16.5703125" customWidth="1"/>
    <col min="15874" max="15874" width="42.85546875" customWidth="1"/>
    <col min="15877" max="15885" width="15.7109375" customWidth="1"/>
    <col min="16129" max="16129" width="16.5703125" customWidth="1"/>
    <col min="16130" max="16130" width="42.85546875" customWidth="1"/>
    <col min="16133" max="16141" width="15.7109375" customWidth="1"/>
  </cols>
  <sheetData>
    <row r="1" spans="1:12" s="5" customFormat="1" ht="40.5" customHeight="1" x14ac:dyDescent="0.2">
      <c r="A1" s="1" t="s">
        <v>0</v>
      </c>
      <c r="B1" s="2"/>
      <c r="C1" s="2"/>
      <c r="D1" s="3"/>
      <c r="E1" s="4" t="s">
        <v>1</v>
      </c>
      <c r="F1" s="4" t="s">
        <v>2</v>
      </c>
      <c r="G1"/>
      <c r="H1"/>
      <c r="I1" s="4"/>
    </row>
    <row r="2" spans="1:12" s="9" customFormat="1" ht="13.5" thickBot="1" x14ac:dyDescent="0.25">
      <c r="A2" s="6"/>
      <c r="B2" s="7"/>
      <c r="C2" s="7"/>
      <c r="D2" s="8"/>
      <c r="E2" s="9" t="s">
        <v>3</v>
      </c>
      <c r="F2" s="9" t="s">
        <v>4</v>
      </c>
      <c r="G2" s="9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</row>
    <row r="3" spans="1:12" x14ac:dyDescent="0.2">
      <c r="A3" s="10" t="s">
        <v>5</v>
      </c>
      <c r="B3" s="11" t="s">
        <v>6</v>
      </c>
      <c r="C3" s="12" t="s">
        <v>7</v>
      </c>
      <c r="D3" s="13" t="s">
        <v>8</v>
      </c>
      <c r="E3" s="14">
        <v>1</v>
      </c>
      <c r="F3" s="14">
        <v>1</v>
      </c>
      <c r="G3" s="14"/>
      <c r="H3" s="14"/>
      <c r="I3" s="14">
        <v>1</v>
      </c>
    </row>
    <row r="4" spans="1:12" x14ac:dyDescent="0.2">
      <c r="A4" s="10"/>
      <c r="B4" s="15" t="s">
        <v>9</v>
      </c>
      <c r="C4" s="12" t="s">
        <v>7</v>
      </c>
      <c r="D4" s="16"/>
      <c r="E4" s="14"/>
      <c r="F4" s="14"/>
      <c r="G4" s="14"/>
      <c r="H4" s="14"/>
      <c r="I4" s="14"/>
    </row>
    <row r="5" spans="1:12" x14ac:dyDescent="0.2">
      <c r="A5" s="10"/>
      <c r="B5" s="15" t="s">
        <v>10</v>
      </c>
      <c r="C5" s="12" t="s">
        <v>7</v>
      </c>
      <c r="D5" s="16"/>
      <c r="E5" s="14"/>
      <c r="F5" s="14"/>
      <c r="G5" s="14"/>
      <c r="H5" s="14"/>
      <c r="I5" s="14"/>
    </row>
    <row r="6" spans="1:12" x14ac:dyDescent="0.2">
      <c r="A6" s="10"/>
      <c r="B6" s="15" t="s">
        <v>11</v>
      </c>
      <c r="C6" s="12" t="s">
        <v>7</v>
      </c>
      <c r="D6" s="16"/>
      <c r="E6" s="14"/>
      <c r="F6" s="14"/>
      <c r="G6" s="14"/>
      <c r="H6" s="14"/>
      <c r="I6" s="14"/>
    </row>
    <row r="7" spans="1:12" x14ac:dyDescent="0.2">
      <c r="A7" s="10"/>
      <c r="B7" s="15" t="s">
        <v>12</v>
      </c>
      <c r="C7" s="12" t="s">
        <v>7</v>
      </c>
      <c r="D7" s="16"/>
      <c r="E7" s="14"/>
      <c r="F7" s="14"/>
      <c r="G7" s="14"/>
      <c r="H7" s="14"/>
      <c r="I7" s="14"/>
    </row>
    <row r="8" spans="1:12" x14ac:dyDescent="0.2">
      <c r="A8" s="10"/>
      <c r="B8" s="15" t="s">
        <v>13</v>
      </c>
      <c r="C8" s="12" t="s">
        <v>7</v>
      </c>
      <c r="D8" s="16"/>
      <c r="E8" s="14"/>
      <c r="F8" s="14"/>
      <c r="G8" s="14"/>
      <c r="H8" s="14"/>
      <c r="I8" s="14"/>
    </row>
    <row r="9" spans="1:12" x14ac:dyDescent="0.2">
      <c r="A9" s="10"/>
      <c r="B9" s="15" t="s">
        <v>14</v>
      </c>
      <c r="C9" s="12" t="s">
        <v>7</v>
      </c>
      <c r="D9" s="16"/>
      <c r="E9" s="14"/>
      <c r="F9" s="14"/>
      <c r="G9" s="14"/>
      <c r="H9" s="14"/>
      <c r="I9" s="14"/>
    </row>
    <row r="10" spans="1:12" x14ac:dyDescent="0.2">
      <c r="A10" s="10"/>
      <c r="B10" s="15" t="s">
        <v>15</v>
      </c>
      <c r="C10" s="12" t="s">
        <v>7</v>
      </c>
      <c r="D10" s="16"/>
      <c r="E10" s="14"/>
      <c r="F10" s="14"/>
      <c r="G10" s="14"/>
      <c r="H10" s="14"/>
      <c r="I10" s="14"/>
    </row>
    <row r="11" spans="1:12" x14ac:dyDescent="0.2">
      <c r="A11" s="10"/>
      <c r="B11" s="15" t="s">
        <v>16</v>
      </c>
      <c r="C11" s="12"/>
      <c r="D11" s="16"/>
      <c r="E11" s="14"/>
      <c r="F11" s="14"/>
      <c r="G11" s="14"/>
      <c r="H11" s="14"/>
      <c r="I11" s="14"/>
    </row>
    <row r="12" spans="1:12" x14ac:dyDescent="0.2">
      <c r="A12" s="10"/>
      <c r="B12" s="17" t="s">
        <v>17</v>
      </c>
      <c r="C12" s="12"/>
      <c r="D12" s="16"/>
      <c r="E12" s="14"/>
      <c r="F12" s="14"/>
      <c r="G12" s="14"/>
      <c r="H12" s="14"/>
      <c r="I12" s="14"/>
    </row>
    <row r="13" spans="1:12" x14ac:dyDescent="0.2">
      <c r="A13" s="10"/>
      <c r="B13" s="18" t="s">
        <v>18</v>
      </c>
      <c r="C13" s="12" t="s">
        <v>7</v>
      </c>
      <c r="D13" s="16"/>
      <c r="E13" s="14"/>
      <c r="F13" s="14"/>
      <c r="G13" s="14"/>
      <c r="H13" s="14"/>
      <c r="I13" s="14"/>
    </row>
    <row r="14" spans="1:12" x14ac:dyDescent="0.2">
      <c r="A14" s="19"/>
      <c r="B14" s="20"/>
      <c r="C14" s="20"/>
      <c r="D14" s="16"/>
      <c r="E14" s="14"/>
      <c r="F14" s="14"/>
      <c r="G14" s="14"/>
      <c r="H14" s="14"/>
      <c r="I14" s="14"/>
    </row>
    <row r="15" spans="1:12" x14ac:dyDescent="0.2">
      <c r="A15" s="21"/>
      <c r="B15" s="22" t="s">
        <v>19</v>
      </c>
      <c r="C15" s="23"/>
      <c r="D15" s="16"/>
      <c r="E15" s="14"/>
      <c r="F15" s="14"/>
      <c r="G15" s="14"/>
      <c r="H15" s="14"/>
      <c r="I15" s="14"/>
    </row>
    <row r="16" spans="1:12" x14ac:dyDescent="0.2">
      <c r="A16" s="21"/>
      <c r="B16" s="22" t="s">
        <v>20</v>
      </c>
      <c r="C16" s="23"/>
      <c r="D16" s="16"/>
      <c r="E16" s="14"/>
      <c r="F16" s="14"/>
      <c r="G16" s="14"/>
      <c r="H16" s="14"/>
      <c r="I16" s="14"/>
    </row>
    <row r="17" spans="1:9" x14ac:dyDescent="0.2">
      <c r="A17" s="19"/>
      <c r="C17" s="24"/>
      <c r="D17" s="16"/>
      <c r="E17" s="14"/>
      <c r="F17" s="14"/>
      <c r="G17" s="14"/>
      <c r="H17" s="14"/>
      <c r="I17" s="14"/>
    </row>
    <row r="18" spans="1:9" x14ac:dyDescent="0.2">
      <c r="A18" s="25" t="s">
        <v>21</v>
      </c>
      <c r="B18" s="26" t="s">
        <v>22</v>
      </c>
      <c r="C18" s="27" t="s">
        <v>7</v>
      </c>
      <c r="D18" s="16"/>
      <c r="E18" s="14"/>
      <c r="F18" s="14"/>
      <c r="G18" s="14"/>
      <c r="H18" s="14"/>
      <c r="I18" s="14"/>
    </row>
    <row r="19" spans="1:9" x14ac:dyDescent="0.2">
      <c r="A19" s="25"/>
      <c r="B19" s="28" t="s">
        <v>23</v>
      </c>
      <c r="C19" s="27" t="s">
        <v>7</v>
      </c>
      <c r="D19" s="16"/>
      <c r="E19" s="14"/>
      <c r="F19" s="14"/>
      <c r="G19" s="14"/>
      <c r="H19" s="14"/>
      <c r="I19" s="14"/>
    </row>
    <row r="20" spans="1:9" x14ac:dyDescent="0.2">
      <c r="A20" s="25"/>
      <c r="B20" s="28" t="s">
        <v>24</v>
      </c>
      <c r="C20" s="27" t="s">
        <v>7</v>
      </c>
      <c r="D20" s="16"/>
      <c r="E20" s="14"/>
      <c r="F20" s="14"/>
      <c r="G20" s="14"/>
      <c r="H20" s="14"/>
      <c r="I20" s="14"/>
    </row>
    <row r="21" spans="1:9" x14ac:dyDescent="0.2">
      <c r="A21" s="25"/>
      <c r="B21" s="28" t="s">
        <v>25</v>
      </c>
      <c r="C21" s="27" t="s">
        <v>7</v>
      </c>
      <c r="D21" s="16"/>
      <c r="E21" s="14"/>
      <c r="F21" s="14"/>
      <c r="G21" s="14"/>
      <c r="H21" s="14"/>
      <c r="I21" s="14"/>
    </row>
    <row r="22" spans="1:9" x14ac:dyDescent="0.2">
      <c r="A22" s="25"/>
      <c r="B22" s="28" t="s">
        <v>26</v>
      </c>
      <c r="C22" s="27" t="s">
        <v>7</v>
      </c>
      <c r="D22" s="16"/>
      <c r="E22" s="14"/>
      <c r="F22" s="14"/>
      <c r="G22" s="14"/>
      <c r="H22" s="14"/>
      <c r="I22" s="14"/>
    </row>
    <row r="23" spans="1:9" x14ac:dyDescent="0.2">
      <c r="A23" s="25"/>
      <c r="B23" s="28" t="s">
        <v>27</v>
      </c>
      <c r="C23" s="27" t="s">
        <v>7</v>
      </c>
      <c r="D23" s="16"/>
      <c r="E23" s="14"/>
      <c r="F23" s="14"/>
      <c r="G23" s="14"/>
      <c r="H23" s="14"/>
      <c r="I23" s="14"/>
    </row>
    <row r="24" spans="1:9" x14ac:dyDescent="0.2">
      <c r="A24" s="25"/>
      <c r="B24" s="28" t="s">
        <v>28</v>
      </c>
      <c r="C24" s="27"/>
      <c r="D24" s="16"/>
      <c r="E24" s="14"/>
      <c r="F24" s="14"/>
      <c r="G24" s="14"/>
      <c r="H24" s="14"/>
      <c r="I24" s="14"/>
    </row>
    <row r="25" spans="1:9" x14ac:dyDescent="0.2">
      <c r="A25" s="25"/>
      <c r="B25" s="28"/>
      <c r="C25" s="27"/>
      <c r="D25" s="16"/>
      <c r="E25" s="14"/>
      <c r="F25" s="14"/>
      <c r="G25" s="14"/>
      <c r="H25" s="14"/>
      <c r="I25" s="14"/>
    </row>
    <row r="26" spans="1:9" x14ac:dyDescent="0.2">
      <c r="A26" s="25"/>
      <c r="B26" s="28" t="s">
        <v>29</v>
      </c>
      <c r="C26" s="27" t="s">
        <v>7</v>
      </c>
      <c r="D26" s="16"/>
      <c r="E26" s="14"/>
      <c r="F26" s="14"/>
      <c r="G26" s="14"/>
      <c r="H26" s="14"/>
      <c r="I26" s="14"/>
    </row>
    <row r="27" spans="1:9" x14ac:dyDescent="0.2">
      <c r="A27" s="25"/>
      <c r="B27" s="28" t="s">
        <v>30</v>
      </c>
      <c r="C27" s="27" t="s">
        <v>7</v>
      </c>
      <c r="D27" s="16"/>
      <c r="E27" s="14"/>
      <c r="F27" s="14"/>
      <c r="G27" s="14"/>
      <c r="H27" s="14"/>
      <c r="I27" s="14"/>
    </row>
    <row r="28" spans="1:9" x14ac:dyDescent="0.2">
      <c r="A28" s="25"/>
      <c r="B28" s="28" t="s">
        <v>31</v>
      </c>
      <c r="C28" s="27" t="s">
        <v>7</v>
      </c>
      <c r="D28" s="16"/>
      <c r="E28" s="14">
        <v>1</v>
      </c>
      <c r="F28" s="14">
        <v>1</v>
      </c>
      <c r="G28" s="14"/>
      <c r="H28" s="14"/>
      <c r="I28" s="14"/>
    </row>
    <row r="29" spans="1:9" x14ac:dyDescent="0.2">
      <c r="A29" s="25"/>
      <c r="B29" s="28" t="s">
        <v>32</v>
      </c>
      <c r="C29" s="27" t="s">
        <v>7</v>
      </c>
      <c r="D29" s="16"/>
      <c r="E29" s="14"/>
      <c r="G29" s="14"/>
      <c r="H29" s="14"/>
      <c r="I29" s="14"/>
    </row>
    <row r="30" spans="1:9" x14ac:dyDescent="0.2">
      <c r="A30" s="25"/>
      <c r="B30" s="28" t="s">
        <v>33</v>
      </c>
      <c r="C30" s="27" t="s">
        <v>7</v>
      </c>
      <c r="D30" s="16"/>
      <c r="E30" s="14"/>
      <c r="F30" s="14"/>
      <c r="G30" s="14"/>
      <c r="H30" s="14"/>
      <c r="I30" s="14"/>
    </row>
    <row r="31" spans="1:9" x14ac:dyDescent="0.2">
      <c r="A31" s="25"/>
      <c r="B31" s="28" t="s">
        <v>34</v>
      </c>
      <c r="C31" s="27" t="s">
        <v>7</v>
      </c>
      <c r="D31" s="16"/>
      <c r="E31" s="14"/>
      <c r="F31" s="14"/>
      <c r="G31" s="14"/>
      <c r="H31" s="14"/>
      <c r="I31" s="14"/>
    </row>
    <row r="32" spans="1:9" x14ac:dyDescent="0.2">
      <c r="A32" s="25"/>
      <c r="B32" s="28" t="s">
        <v>35</v>
      </c>
      <c r="C32" s="27" t="s">
        <v>7</v>
      </c>
      <c r="D32" s="16"/>
      <c r="E32" s="14"/>
      <c r="F32" s="14"/>
      <c r="G32" s="14"/>
      <c r="H32" s="14"/>
      <c r="I32" s="14"/>
    </row>
    <row r="33" spans="1:9" x14ac:dyDescent="0.2">
      <c r="A33" s="25"/>
      <c r="B33" s="28" t="s">
        <v>36</v>
      </c>
      <c r="C33" s="27" t="s">
        <v>7</v>
      </c>
      <c r="D33" s="16"/>
      <c r="E33" s="14"/>
      <c r="F33" s="14"/>
      <c r="G33" s="14"/>
      <c r="H33" s="14"/>
      <c r="I33" s="14"/>
    </row>
    <row r="34" spans="1:9" x14ac:dyDescent="0.2">
      <c r="A34" s="25"/>
      <c r="B34" s="28" t="s">
        <v>37</v>
      </c>
      <c r="C34" s="27" t="s">
        <v>7</v>
      </c>
      <c r="D34" s="16"/>
      <c r="E34" s="14"/>
      <c r="F34" s="14" t="s">
        <v>38</v>
      </c>
      <c r="G34" s="14"/>
      <c r="H34" s="14"/>
      <c r="I34" s="14"/>
    </row>
    <row r="35" spans="1:9" x14ac:dyDescent="0.2">
      <c r="A35" s="25"/>
      <c r="B35" s="28" t="s">
        <v>39</v>
      </c>
      <c r="C35" s="27" t="s">
        <v>7</v>
      </c>
      <c r="D35" s="16"/>
      <c r="E35" s="14"/>
      <c r="F35" s="14"/>
      <c r="G35" s="14"/>
      <c r="H35" s="14"/>
      <c r="I35" s="14"/>
    </row>
    <row r="36" spans="1:9" x14ac:dyDescent="0.2">
      <c r="A36" s="25"/>
      <c r="B36" s="28" t="s">
        <v>40</v>
      </c>
      <c r="C36" s="27" t="s">
        <v>7</v>
      </c>
      <c r="D36" s="16"/>
      <c r="E36" s="14"/>
      <c r="F36" s="14"/>
      <c r="G36" s="14"/>
      <c r="H36" s="14"/>
      <c r="I36" s="14"/>
    </row>
    <row r="37" spans="1:9" x14ac:dyDescent="0.2">
      <c r="A37" s="25"/>
      <c r="B37" s="28" t="s">
        <v>41</v>
      </c>
      <c r="C37" s="27" t="s">
        <v>7</v>
      </c>
      <c r="D37" s="16"/>
      <c r="E37" s="14"/>
      <c r="F37" s="14"/>
      <c r="G37" s="14"/>
      <c r="H37" s="14"/>
      <c r="I37" s="14"/>
    </row>
    <row r="38" spans="1:9" x14ac:dyDescent="0.2">
      <c r="A38" s="25"/>
      <c r="B38" s="28" t="s">
        <v>42</v>
      </c>
      <c r="C38" s="27" t="s">
        <v>7</v>
      </c>
      <c r="D38" s="16"/>
      <c r="E38" s="14"/>
      <c r="F38" s="14"/>
      <c r="G38" s="14"/>
      <c r="H38" s="14"/>
      <c r="I38" s="14"/>
    </row>
    <row r="39" spans="1:9" x14ac:dyDescent="0.2">
      <c r="A39" s="25"/>
      <c r="B39" s="28" t="s">
        <v>43</v>
      </c>
      <c r="C39" s="27" t="s">
        <v>7</v>
      </c>
      <c r="D39" s="16"/>
      <c r="E39" s="14"/>
      <c r="F39" s="14"/>
      <c r="G39" s="14"/>
      <c r="H39" s="14"/>
      <c r="I39" s="14"/>
    </row>
    <row r="40" spans="1:9" x14ac:dyDescent="0.2">
      <c r="A40" s="25"/>
      <c r="B40" s="28" t="s">
        <v>44</v>
      </c>
      <c r="C40" s="27" t="s">
        <v>7</v>
      </c>
      <c r="D40" s="16"/>
      <c r="E40" s="14"/>
      <c r="F40" s="14"/>
      <c r="G40" s="14"/>
      <c r="H40" s="14"/>
      <c r="I40" s="14"/>
    </row>
    <row r="41" spans="1:9" x14ac:dyDescent="0.2">
      <c r="A41" s="25"/>
      <c r="B41" s="28" t="s">
        <v>45</v>
      </c>
      <c r="C41" s="27" t="s">
        <v>7</v>
      </c>
      <c r="D41" s="16"/>
      <c r="E41" s="14"/>
      <c r="F41" s="14"/>
      <c r="G41" s="14"/>
      <c r="H41" s="14"/>
      <c r="I41" s="14"/>
    </row>
    <row r="42" spans="1:9" x14ac:dyDescent="0.2">
      <c r="A42" s="25"/>
      <c r="B42" s="28" t="s">
        <v>46</v>
      </c>
      <c r="C42" s="27" t="s">
        <v>7</v>
      </c>
      <c r="D42" s="16"/>
      <c r="E42" s="14"/>
      <c r="F42" s="14"/>
      <c r="G42" s="14"/>
      <c r="H42" s="14"/>
      <c r="I42" s="14"/>
    </row>
    <row r="43" spans="1:9" x14ac:dyDescent="0.2">
      <c r="A43" s="25"/>
      <c r="B43" s="28" t="s">
        <v>47</v>
      </c>
      <c r="C43" s="27" t="s">
        <v>7</v>
      </c>
      <c r="D43" s="16"/>
      <c r="E43" s="14"/>
      <c r="F43" s="14"/>
      <c r="G43" s="14"/>
      <c r="H43" s="14"/>
      <c r="I43" s="14"/>
    </row>
    <row r="44" spans="1:9" x14ac:dyDescent="0.2">
      <c r="A44" s="25"/>
      <c r="B44" s="28" t="s">
        <v>48</v>
      </c>
      <c r="C44" s="27" t="s">
        <v>7</v>
      </c>
      <c r="D44" s="16"/>
      <c r="E44" s="14"/>
      <c r="F44" s="14"/>
      <c r="G44" s="14"/>
      <c r="H44" s="14"/>
      <c r="I44" s="14"/>
    </row>
    <row r="45" spans="1:9" x14ac:dyDescent="0.2">
      <c r="A45" s="25"/>
      <c r="B45" s="28" t="s">
        <v>49</v>
      </c>
      <c r="C45" s="27" t="s">
        <v>7</v>
      </c>
      <c r="D45" s="16"/>
      <c r="E45" s="14"/>
      <c r="F45" s="14"/>
      <c r="G45" s="14"/>
      <c r="H45" s="14"/>
      <c r="I45" s="14"/>
    </row>
    <row r="46" spans="1:9" x14ac:dyDescent="0.2">
      <c r="A46" s="25"/>
      <c r="B46" s="28" t="s">
        <v>50</v>
      </c>
      <c r="C46" s="27" t="s">
        <v>7</v>
      </c>
      <c r="D46" s="16"/>
      <c r="E46" s="14"/>
      <c r="F46" s="14"/>
      <c r="G46" s="14"/>
      <c r="H46" s="14"/>
      <c r="I46" s="14"/>
    </row>
    <row r="47" spans="1:9" x14ac:dyDescent="0.2">
      <c r="A47" s="25"/>
      <c r="B47" s="28" t="s">
        <v>51</v>
      </c>
      <c r="C47" s="27" t="s">
        <v>7</v>
      </c>
      <c r="D47" s="16"/>
      <c r="E47" s="14"/>
      <c r="F47" s="14"/>
      <c r="G47" s="14"/>
      <c r="H47" s="14"/>
      <c r="I47" s="14"/>
    </row>
    <row r="48" spans="1:9" x14ac:dyDescent="0.2">
      <c r="A48" s="25"/>
      <c r="B48" s="28" t="s">
        <v>52</v>
      </c>
      <c r="C48" s="27" t="s">
        <v>7</v>
      </c>
      <c r="D48" s="16"/>
      <c r="E48" s="14"/>
      <c r="F48" s="14"/>
      <c r="G48" s="14"/>
      <c r="H48" s="14"/>
      <c r="I48" s="14"/>
    </row>
    <row r="49" spans="1:9" x14ac:dyDescent="0.2">
      <c r="A49" s="25"/>
      <c r="B49" s="28" t="s">
        <v>53</v>
      </c>
      <c r="C49" s="27" t="s">
        <v>7</v>
      </c>
      <c r="D49" s="16"/>
      <c r="E49" s="14"/>
      <c r="F49" s="14"/>
      <c r="G49" s="14"/>
      <c r="H49" s="14"/>
      <c r="I49" s="14"/>
    </row>
    <row r="50" spans="1:9" x14ac:dyDescent="0.2">
      <c r="A50" s="25"/>
      <c r="B50" s="28" t="s">
        <v>54</v>
      </c>
      <c r="C50" s="27" t="s">
        <v>7</v>
      </c>
      <c r="D50" s="16"/>
      <c r="E50" s="14"/>
      <c r="F50" s="14"/>
      <c r="G50" s="14"/>
      <c r="H50" s="14"/>
      <c r="I50" s="14"/>
    </row>
    <row r="51" spans="1:9" x14ac:dyDescent="0.2">
      <c r="A51" s="25"/>
      <c r="B51" s="28" t="s">
        <v>55</v>
      </c>
      <c r="C51" s="27" t="s">
        <v>7</v>
      </c>
      <c r="D51" s="16"/>
      <c r="E51" s="14"/>
      <c r="F51" s="14"/>
      <c r="G51" s="14"/>
      <c r="H51" s="14"/>
      <c r="I51" s="14"/>
    </row>
    <row r="52" spans="1:9" x14ac:dyDescent="0.2">
      <c r="A52" s="25"/>
      <c r="B52" s="28" t="s">
        <v>56</v>
      </c>
      <c r="C52" s="27" t="s">
        <v>7</v>
      </c>
      <c r="D52" s="16"/>
      <c r="E52" s="14"/>
      <c r="F52" s="14"/>
      <c r="G52" s="14"/>
      <c r="H52" s="14"/>
      <c r="I52" s="14"/>
    </row>
    <row r="53" spans="1:9" ht="13.5" thickBot="1" x14ac:dyDescent="0.25">
      <c r="A53" s="29"/>
      <c r="B53" s="30"/>
      <c r="C53" s="30"/>
      <c r="D53" s="31"/>
      <c r="E53" s="14"/>
      <c r="F53" s="14"/>
      <c r="G53" s="14"/>
      <c r="H53" s="14"/>
      <c r="I53" s="14"/>
    </row>
    <row r="54" spans="1:9" ht="13.5" thickBot="1" x14ac:dyDescent="0.25">
      <c r="E54" s="14"/>
      <c r="F54" s="14"/>
      <c r="G54" s="14"/>
      <c r="H54" s="14"/>
      <c r="I54" s="14"/>
    </row>
    <row r="55" spans="1:9" ht="15" customHeight="1" x14ac:dyDescent="0.2">
      <c r="A55" s="33" t="s">
        <v>57</v>
      </c>
      <c r="B55" s="34" t="s">
        <v>58</v>
      </c>
      <c r="C55" s="34" t="s">
        <v>59</v>
      </c>
      <c r="D55" s="35" t="s">
        <v>60</v>
      </c>
      <c r="E55" s="14">
        <v>1</v>
      </c>
      <c r="F55" s="14">
        <v>1</v>
      </c>
      <c r="G55" s="14"/>
      <c r="H55" s="14"/>
      <c r="I55" s="14"/>
    </row>
    <row r="56" spans="1:9" x14ac:dyDescent="0.2">
      <c r="A56" s="36"/>
      <c r="B56" s="37" t="s">
        <v>61</v>
      </c>
      <c r="C56" s="38" t="s">
        <v>59</v>
      </c>
      <c r="D56" s="16"/>
      <c r="E56" s="14"/>
      <c r="F56" s="14"/>
      <c r="G56" s="14"/>
      <c r="H56" s="14"/>
      <c r="I56" s="14"/>
    </row>
    <row r="57" spans="1:9" x14ac:dyDescent="0.2">
      <c r="A57" s="36"/>
      <c r="B57" s="37" t="s">
        <v>62</v>
      </c>
      <c r="C57" s="38" t="s">
        <v>59</v>
      </c>
      <c r="D57" s="16"/>
      <c r="E57" s="14"/>
      <c r="F57" s="14"/>
      <c r="G57" s="14"/>
      <c r="H57" s="14"/>
      <c r="I57" s="14"/>
    </row>
    <row r="58" spans="1:9" x14ac:dyDescent="0.2">
      <c r="A58" s="36"/>
      <c r="B58" s="37" t="s">
        <v>63</v>
      </c>
      <c r="C58" s="38" t="s">
        <v>59</v>
      </c>
      <c r="D58" s="16"/>
      <c r="E58" s="14"/>
      <c r="F58" s="14"/>
      <c r="G58" s="14"/>
      <c r="H58" s="14"/>
      <c r="I58" s="14"/>
    </row>
    <row r="59" spans="1:9" x14ac:dyDescent="0.2">
      <c r="A59" s="36"/>
      <c r="B59" s="37" t="s">
        <v>64</v>
      </c>
      <c r="C59" s="38" t="s">
        <v>59</v>
      </c>
      <c r="D59" s="16"/>
      <c r="E59" s="14"/>
      <c r="F59" s="14"/>
      <c r="G59" s="14"/>
      <c r="H59" s="14"/>
      <c r="I59" s="14"/>
    </row>
    <row r="60" spans="1:9" x14ac:dyDescent="0.2">
      <c r="A60" s="36"/>
      <c r="B60" s="37" t="s">
        <v>65</v>
      </c>
      <c r="C60" s="38" t="s">
        <v>59</v>
      </c>
      <c r="D60" s="16"/>
      <c r="E60" s="14"/>
      <c r="F60" s="14"/>
      <c r="G60" s="14"/>
      <c r="H60" s="14"/>
      <c r="I60" s="14"/>
    </row>
    <row r="61" spans="1:9" x14ac:dyDescent="0.2">
      <c r="A61" s="36"/>
      <c r="B61" s="37" t="s">
        <v>66</v>
      </c>
      <c r="C61" s="38" t="s">
        <v>59</v>
      </c>
      <c r="D61" s="16"/>
      <c r="E61" s="14"/>
      <c r="F61" s="14"/>
      <c r="G61" s="14"/>
      <c r="H61" s="14"/>
      <c r="I61" s="14"/>
    </row>
    <row r="62" spans="1:9" x14ac:dyDescent="0.2">
      <c r="A62" s="36"/>
      <c r="B62" s="37" t="s">
        <v>67</v>
      </c>
      <c r="C62" s="38" t="s">
        <v>59</v>
      </c>
      <c r="D62" s="16"/>
      <c r="E62" s="14"/>
      <c r="F62" s="14"/>
      <c r="G62" s="14"/>
      <c r="H62" s="14"/>
      <c r="I62" s="14"/>
    </row>
    <row r="63" spans="1:9" x14ac:dyDescent="0.2">
      <c r="A63" s="36"/>
      <c r="B63" s="37" t="s">
        <v>68</v>
      </c>
      <c r="C63" s="38" t="s">
        <v>59</v>
      </c>
      <c r="D63" s="16"/>
      <c r="E63" s="14"/>
      <c r="F63" s="14"/>
      <c r="G63" s="14"/>
      <c r="H63" s="14"/>
      <c r="I63" s="14"/>
    </row>
    <row r="64" spans="1:9" ht="13.5" thickBot="1" x14ac:dyDescent="0.25">
      <c r="A64" s="39"/>
      <c r="B64" s="40" t="s">
        <v>69</v>
      </c>
      <c r="C64" s="41" t="s">
        <v>59</v>
      </c>
      <c r="D64" s="31"/>
      <c r="E64" s="14"/>
      <c r="F64" s="14"/>
      <c r="G64" s="14"/>
      <c r="H64" s="14"/>
      <c r="I64" s="14"/>
    </row>
    <row r="65" spans="1:16" ht="13.5" thickBot="1" x14ac:dyDescent="0.25">
      <c r="E65" s="14"/>
      <c r="F65" s="14"/>
      <c r="G65" s="14"/>
      <c r="H65" s="14"/>
      <c r="I65" s="14"/>
    </row>
    <row r="66" spans="1:16" ht="15.75" thickBot="1" x14ac:dyDescent="0.3">
      <c r="A66" s="42" t="s">
        <v>70</v>
      </c>
      <c r="B66" s="43" t="s">
        <v>71</v>
      </c>
      <c r="C66" s="43"/>
      <c r="D66" s="44" t="s">
        <v>72</v>
      </c>
      <c r="E66" s="14">
        <v>5</v>
      </c>
      <c r="F66" s="14">
        <v>5</v>
      </c>
      <c r="G66" s="14">
        <v>5</v>
      </c>
      <c r="H66" s="14">
        <v>5</v>
      </c>
      <c r="I66" s="14"/>
    </row>
    <row r="67" spans="1:16" x14ac:dyDescent="0.2">
      <c r="I67" s="14"/>
    </row>
    <row r="68" spans="1:16" ht="13.5" thickBot="1" x14ac:dyDescent="0.25"/>
    <row r="69" spans="1:16" x14ac:dyDescent="0.2">
      <c r="A69" s="45" t="s">
        <v>73</v>
      </c>
      <c r="B69" s="46"/>
      <c r="C69" s="46"/>
      <c r="D69" s="47"/>
      <c r="E69" s="45" t="s">
        <v>73</v>
      </c>
      <c r="F69" s="46"/>
      <c r="G69" s="46"/>
      <c r="H69" s="47"/>
      <c r="I69" s="45" t="s">
        <v>73</v>
      </c>
      <c r="J69" s="46"/>
      <c r="K69" s="46"/>
      <c r="L69" s="47"/>
      <c r="M69" s="45" t="s">
        <v>73</v>
      </c>
      <c r="N69" s="46"/>
      <c r="O69" s="46"/>
      <c r="P69" s="47"/>
    </row>
    <row r="70" spans="1:16" ht="12.75" customHeight="1" thickBot="1" x14ac:dyDescent="0.25">
      <c r="A70" s="48"/>
      <c r="B70" s="49"/>
      <c r="C70" s="49"/>
      <c r="D70" s="50"/>
      <c r="E70" s="48"/>
      <c r="F70" s="49"/>
      <c r="G70" s="49"/>
      <c r="H70" s="50"/>
      <c r="I70" s="48"/>
      <c r="J70" s="49"/>
      <c r="K70" s="49"/>
      <c r="L70" s="50"/>
      <c r="M70" s="48"/>
      <c r="N70" s="49"/>
      <c r="O70" s="49"/>
      <c r="P70" s="50"/>
    </row>
    <row r="71" spans="1:16" x14ac:dyDescent="0.2">
      <c r="I71" s="51"/>
    </row>
    <row r="72" spans="1:16" x14ac:dyDescent="0.2">
      <c r="A72" s="32" t="s">
        <v>74</v>
      </c>
      <c r="B72" s="14" t="s">
        <v>75</v>
      </c>
      <c r="E72" s="14">
        <v>2</v>
      </c>
      <c r="F72" s="52">
        <v>0</v>
      </c>
      <c r="G72" s="14">
        <v>2</v>
      </c>
      <c r="H72" s="14">
        <v>2</v>
      </c>
      <c r="I72" s="14"/>
    </row>
    <row r="73" spans="1:16" ht="13.5" thickBot="1" x14ac:dyDescent="0.25"/>
    <row r="74" spans="1:16" ht="12.75" customHeight="1" thickBot="1" x14ac:dyDescent="0.25">
      <c r="A74" s="53" t="s">
        <v>76</v>
      </c>
      <c r="B74" s="54"/>
      <c r="C74" s="54"/>
      <c r="D74" s="55"/>
      <c r="E74" s="53" t="s">
        <v>76</v>
      </c>
      <c r="F74" s="54"/>
      <c r="G74" s="54"/>
      <c r="H74" s="55"/>
      <c r="I74" s="53" t="s">
        <v>76</v>
      </c>
      <c r="J74" s="54"/>
      <c r="K74" s="54"/>
      <c r="L74" s="55"/>
      <c r="M74" s="53" t="s">
        <v>76</v>
      </c>
      <c r="N74" s="54"/>
      <c r="O74" s="54"/>
      <c r="P74" s="55"/>
    </row>
    <row r="76" spans="1:16" x14ac:dyDescent="0.2">
      <c r="A76" s="32" t="s">
        <v>74</v>
      </c>
      <c r="B76" s="14" t="s">
        <v>77</v>
      </c>
      <c r="E76" s="14">
        <v>1</v>
      </c>
      <c r="F76" s="14">
        <v>1</v>
      </c>
      <c r="G76" s="14">
        <v>1</v>
      </c>
      <c r="H76" s="14">
        <v>1</v>
      </c>
      <c r="I76" s="14">
        <v>1</v>
      </c>
    </row>
    <row r="77" spans="1:16" ht="13.5" thickBot="1" x14ac:dyDescent="0.25"/>
    <row r="78" spans="1:16" ht="13.5" thickBot="1" x14ac:dyDescent="0.25">
      <c r="A78" s="53" t="s">
        <v>78</v>
      </c>
      <c r="B78" s="56"/>
      <c r="C78" s="56"/>
      <c r="D78" s="57"/>
      <c r="E78" s="53" t="s">
        <v>78</v>
      </c>
      <c r="F78" s="56"/>
      <c r="G78" s="56"/>
      <c r="H78" s="57"/>
      <c r="I78" s="53" t="s">
        <v>78</v>
      </c>
      <c r="J78" s="56"/>
      <c r="K78" s="56"/>
      <c r="L78" s="57"/>
      <c r="M78" s="53" t="s">
        <v>78</v>
      </c>
      <c r="N78" s="56"/>
      <c r="O78" s="56"/>
      <c r="P78" s="57"/>
    </row>
    <row r="79" spans="1:16" ht="13.5" thickBot="1" x14ac:dyDescent="0.25"/>
    <row r="80" spans="1:16" ht="13.5" thickBot="1" x14ac:dyDescent="0.25">
      <c r="A80" s="53" t="s">
        <v>79</v>
      </c>
      <c r="B80" s="56"/>
      <c r="C80" s="56"/>
      <c r="D80" s="57"/>
      <c r="E80" s="53" t="s">
        <v>79</v>
      </c>
      <c r="F80" s="56"/>
      <c r="G80" s="56"/>
      <c r="H80" s="57"/>
      <c r="I80" s="53" t="s">
        <v>79</v>
      </c>
      <c r="J80" s="56"/>
      <c r="K80" s="56"/>
      <c r="L80" s="57"/>
      <c r="M80" s="53" t="s">
        <v>79</v>
      </c>
      <c r="N80" s="56"/>
      <c r="O80" s="56"/>
      <c r="P80" s="57"/>
    </row>
    <row r="81" spans="1:16" ht="13.5" thickBot="1" x14ac:dyDescent="0.25"/>
    <row r="82" spans="1:16" ht="13.5" thickBot="1" x14ac:dyDescent="0.25">
      <c r="A82" s="53" t="s">
        <v>80</v>
      </c>
      <c r="B82" s="56"/>
      <c r="C82" s="56"/>
      <c r="D82" s="57"/>
      <c r="E82" s="53" t="s">
        <v>80</v>
      </c>
      <c r="F82" s="56"/>
      <c r="G82" s="56"/>
      <c r="H82" s="57"/>
      <c r="I82" s="53" t="s">
        <v>80</v>
      </c>
      <c r="J82" s="56"/>
      <c r="K82" s="56"/>
      <c r="L82" s="57"/>
      <c r="M82" s="53" t="s">
        <v>80</v>
      </c>
      <c r="N82" s="56"/>
      <c r="O82" s="56"/>
      <c r="P82" s="57"/>
    </row>
  </sheetData>
  <mergeCells count="26">
    <mergeCell ref="A82:D82"/>
    <mergeCell ref="E82:H82"/>
    <mergeCell ref="I82:L82"/>
    <mergeCell ref="M82:P82"/>
    <mergeCell ref="A78:D78"/>
    <mergeCell ref="E78:H78"/>
    <mergeCell ref="I78:L78"/>
    <mergeCell ref="M78:P78"/>
    <mergeCell ref="A80:D80"/>
    <mergeCell ref="E80:H80"/>
    <mergeCell ref="I80:L80"/>
    <mergeCell ref="M80:P80"/>
    <mergeCell ref="A69:D70"/>
    <mergeCell ref="E69:H70"/>
    <mergeCell ref="I69:L70"/>
    <mergeCell ref="M69:P70"/>
    <mergeCell ref="A74:D74"/>
    <mergeCell ref="E74:H74"/>
    <mergeCell ref="I74:L74"/>
    <mergeCell ref="M74:P74"/>
    <mergeCell ref="A1:D2"/>
    <mergeCell ref="A3:A13"/>
    <mergeCell ref="D3:D53"/>
    <mergeCell ref="A18:A53"/>
    <mergeCell ref="A55:A64"/>
    <mergeCell ref="D55:D64"/>
  </mergeCells>
  <printOptions gridLines="1"/>
  <pageMargins left="0.27559055118110237" right="0.74803149606299213" top="0.47244094488188981" bottom="0.43307086614173229" header="0.51181102362204722" footer="0.51181102362204722"/>
  <pageSetup scale="4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820D6-2E84-41F9-98AC-0C930F2754FC}">
  <sheetPr>
    <pageSetUpPr fitToPage="1"/>
  </sheetPr>
  <dimension ref="A1:L87"/>
  <sheetViews>
    <sheetView workbookViewId="0">
      <selection activeCell="B8" sqref="B8"/>
    </sheetView>
  </sheetViews>
  <sheetFormatPr defaultRowHeight="12.75" x14ac:dyDescent="0.2"/>
  <cols>
    <col min="1" max="1" width="21.85546875" customWidth="1"/>
    <col min="4" max="4" width="28.42578125" customWidth="1"/>
    <col min="5" max="5" width="10.7109375" customWidth="1"/>
    <col min="6" max="6" width="11.85546875" customWidth="1"/>
    <col min="7" max="7" width="27.85546875" customWidth="1"/>
    <col min="10" max="10" width="33.28515625" customWidth="1"/>
    <col min="11" max="11" width="9.140625" customWidth="1"/>
  </cols>
  <sheetData>
    <row r="1" spans="1:12" ht="13.5" thickBot="1" x14ac:dyDescent="0.25">
      <c r="A1" s="60" t="s">
        <v>131</v>
      </c>
      <c r="B1" s="60"/>
      <c r="D1" s="67" t="s">
        <v>130</v>
      </c>
      <c r="E1" s="67"/>
      <c r="F1" s="67"/>
      <c r="G1" s="67"/>
      <c r="H1" s="67"/>
      <c r="J1" s="74" t="s">
        <v>129</v>
      </c>
      <c r="K1" s="74"/>
      <c r="L1" s="59"/>
    </row>
    <row r="2" spans="1:12" ht="13.5" thickTop="1" x14ac:dyDescent="0.2">
      <c r="A2" s="61" t="s">
        <v>128</v>
      </c>
      <c r="B2" s="61"/>
      <c r="D2" s="68" t="s">
        <v>127</v>
      </c>
      <c r="E2" s="68"/>
      <c r="F2" s="69"/>
      <c r="G2" s="68" t="s">
        <v>126</v>
      </c>
      <c r="H2" s="68"/>
      <c r="J2" s="75" t="s">
        <v>125</v>
      </c>
      <c r="K2" s="76"/>
    </row>
    <row r="3" spans="1:12" x14ac:dyDescent="0.2">
      <c r="A3" s="62" t="s">
        <v>85</v>
      </c>
      <c r="B3" s="62">
        <v>10</v>
      </c>
      <c r="D3" s="69" t="s">
        <v>85</v>
      </c>
      <c r="E3" s="69">
        <v>10</v>
      </c>
      <c r="F3" s="69"/>
      <c r="G3" s="69" t="s">
        <v>85</v>
      </c>
      <c r="H3" s="69">
        <v>10</v>
      </c>
      <c r="J3" s="76" t="s">
        <v>85</v>
      </c>
      <c r="K3" s="76">
        <v>20</v>
      </c>
    </row>
    <row r="4" spans="1:12" x14ac:dyDescent="0.2">
      <c r="A4" s="62" t="s">
        <v>88</v>
      </c>
      <c r="B4" s="62">
        <v>4844</v>
      </c>
      <c r="D4" s="69" t="s">
        <v>88</v>
      </c>
      <c r="E4" s="69">
        <v>3395</v>
      </c>
      <c r="F4" s="69"/>
      <c r="G4" s="69" t="s">
        <v>88</v>
      </c>
      <c r="H4" s="69">
        <v>3300</v>
      </c>
      <c r="J4" s="76" t="s">
        <v>88</v>
      </c>
      <c r="K4" s="76">
        <v>8069</v>
      </c>
    </row>
    <row r="5" spans="1:12" x14ac:dyDescent="0.2">
      <c r="A5" s="62" t="s">
        <v>83</v>
      </c>
      <c r="B5" s="62">
        <v>660</v>
      </c>
      <c r="D5" s="69" t="s">
        <v>83</v>
      </c>
      <c r="E5" s="69">
        <v>660</v>
      </c>
      <c r="F5" s="69"/>
      <c r="G5" s="69" t="s">
        <v>83</v>
      </c>
      <c r="H5" s="69">
        <v>660</v>
      </c>
      <c r="J5" s="76" t="s">
        <v>83</v>
      </c>
      <c r="K5" s="76">
        <v>660</v>
      </c>
    </row>
    <row r="6" spans="1:12" x14ac:dyDescent="0.2">
      <c r="A6" s="62" t="s">
        <v>82</v>
      </c>
      <c r="B6" s="63">
        <v>9.9999999999999995E-7</v>
      </c>
      <c r="D6" s="69" t="s">
        <v>82</v>
      </c>
      <c r="E6" s="70">
        <v>9.9999999999999995E-7</v>
      </c>
      <c r="F6" s="69"/>
      <c r="G6" s="69" t="s">
        <v>82</v>
      </c>
      <c r="H6" s="70">
        <v>9.9999999999999995E-7</v>
      </c>
      <c r="J6" s="76" t="s">
        <v>82</v>
      </c>
      <c r="K6" s="76">
        <v>9.9999999999999995E-7</v>
      </c>
    </row>
    <row r="7" spans="1:12" x14ac:dyDescent="0.2">
      <c r="A7" s="62" t="s">
        <v>81</v>
      </c>
      <c r="B7" s="64">
        <f>B3*B4*B5*B6</f>
        <v>31.970399999999998</v>
      </c>
      <c r="D7" s="69" t="s">
        <v>81</v>
      </c>
      <c r="E7" s="71">
        <f>E3*E4*E5*E6</f>
        <v>22.407</v>
      </c>
      <c r="F7" s="69"/>
      <c r="G7" s="69" t="s">
        <v>81</v>
      </c>
      <c r="H7" s="71">
        <f>H3*H4*H5*H6</f>
        <v>21.779999999999998</v>
      </c>
      <c r="J7" s="76" t="s">
        <v>81</v>
      </c>
      <c r="K7" s="76">
        <f>K3*K4*K5*K6</f>
        <v>106.51079999999999</v>
      </c>
    </row>
    <row r="8" spans="1:12" x14ac:dyDescent="0.2">
      <c r="A8" s="62"/>
      <c r="B8" s="62"/>
      <c r="D8" s="69"/>
      <c r="E8" s="69"/>
      <c r="F8" s="69"/>
      <c r="G8" s="69"/>
      <c r="H8" s="69"/>
      <c r="J8" s="76"/>
      <c r="K8" s="76"/>
    </row>
    <row r="9" spans="1:12" x14ac:dyDescent="0.2">
      <c r="A9" s="62"/>
      <c r="B9" s="62"/>
      <c r="D9" s="69"/>
      <c r="E9" s="69"/>
      <c r="F9" s="69"/>
      <c r="G9" s="69"/>
      <c r="H9" s="69"/>
      <c r="J9" s="76"/>
      <c r="K9" s="76"/>
    </row>
    <row r="10" spans="1:12" x14ac:dyDescent="0.2">
      <c r="A10" s="61" t="s">
        <v>124</v>
      </c>
      <c r="B10" s="61"/>
      <c r="D10" s="68" t="s">
        <v>123</v>
      </c>
      <c r="E10" s="68"/>
      <c r="F10" s="69"/>
      <c r="G10" s="68" t="s">
        <v>122</v>
      </c>
      <c r="H10" s="68"/>
      <c r="J10" s="75" t="s">
        <v>121</v>
      </c>
      <c r="K10" s="76"/>
    </row>
    <row r="11" spans="1:12" x14ac:dyDescent="0.2">
      <c r="A11" s="62" t="s">
        <v>85</v>
      </c>
      <c r="B11" s="62">
        <v>10</v>
      </c>
      <c r="D11" s="69" t="s">
        <v>85</v>
      </c>
      <c r="E11" s="69">
        <v>10</v>
      </c>
      <c r="F11" s="69"/>
      <c r="G11" s="69" t="s">
        <v>85</v>
      </c>
      <c r="H11" s="69">
        <v>10</v>
      </c>
      <c r="J11" s="76" t="s">
        <v>85</v>
      </c>
      <c r="K11" s="76">
        <v>20</v>
      </c>
    </row>
    <row r="12" spans="1:12" x14ac:dyDescent="0.2">
      <c r="A12" s="62" t="s">
        <v>88</v>
      </c>
      <c r="B12" s="62">
        <v>4836</v>
      </c>
      <c r="D12" s="69" t="s">
        <v>88</v>
      </c>
      <c r="E12" s="69">
        <v>3412</v>
      </c>
      <c r="F12" s="69"/>
      <c r="G12" s="69" t="s">
        <v>88</v>
      </c>
      <c r="H12" s="69">
        <v>3276</v>
      </c>
      <c r="J12" s="76" t="s">
        <v>88</v>
      </c>
      <c r="K12" s="76">
        <v>8311</v>
      </c>
    </row>
    <row r="13" spans="1:12" x14ac:dyDescent="0.2">
      <c r="A13" s="62" t="s">
        <v>83</v>
      </c>
      <c r="B13" s="62">
        <v>660</v>
      </c>
      <c r="D13" s="69" t="s">
        <v>83</v>
      </c>
      <c r="E13" s="69">
        <v>660</v>
      </c>
      <c r="F13" s="69"/>
      <c r="G13" s="69" t="s">
        <v>83</v>
      </c>
      <c r="H13" s="69">
        <v>660</v>
      </c>
      <c r="J13" s="76" t="s">
        <v>83</v>
      </c>
      <c r="K13" s="76">
        <v>660</v>
      </c>
    </row>
    <row r="14" spans="1:12" x14ac:dyDescent="0.2">
      <c r="A14" s="62" t="s">
        <v>82</v>
      </c>
      <c r="B14" s="63">
        <v>9.9999999999999995E-7</v>
      </c>
      <c r="D14" s="69" t="s">
        <v>82</v>
      </c>
      <c r="E14" s="70">
        <v>9.9999999999999995E-7</v>
      </c>
      <c r="F14" s="69"/>
      <c r="G14" s="69" t="s">
        <v>82</v>
      </c>
      <c r="H14" s="70">
        <v>9.9999999999999995E-7</v>
      </c>
      <c r="J14" s="76" t="s">
        <v>82</v>
      </c>
      <c r="K14" s="76">
        <v>9.9999999999999995E-7</v>
      </c>
    </row>
    <row r="15" spans="1:12" x14ac:dyDescent="0.2">
      <c r="A15" s="62" t="s">
        <v>81</v>
      </c>
      <c r="B15" s="64">
        <f>B11*B12*B13*B14</f>
        <v>31.9176</v>
      </c>
      <c r="D15" s="69" t="s">
        <v>81</v>
      </c>
      <c r="E15" s="71">
        <f>E11*E12*E13*E14</f>
        <v>22.519199999999998</v>
      </c>
      <c r="F15" s="69"/>
      <c r="G15" s="69" t="s">
        <v>81</v>
      </c>
      <c r="H15" s="71">
        <f>H11*H12*H13*H14</f>
        <v>21.621599999999997</v>
      </c>
      <c r="J15" s="76" t="s">
        <v>81</v>
      </c>
      <c r="K15" s="76">
        <f>K11*K12*K13*K14</f>
        <v>109.70519999999999</v>
      </c>
    </row>
    <row r="16" spans="1:12" x14ac:dyDescent="0.2">
      <c r="A16" s="62"/>
      <c r="B16" s="62"/>
      <c r="D16" s="69"/>
      <c r="E16" s="69"/>
      <c r="F16" s="69"/>
      <c r="G16" s="69"/>
      <c r="H16" s="69"/>
      <c r="J16" s="76"/>
      <c r="K16" s="76"/>
    </row>
    <row r="17" spans="1:11" x14ac:dyDescent="0.2">
      <c r="A17" s="62"/>
      <c r="B17" s="62"/>
      <c r="D17" s="69"/>
      <c r="E17" s="69"/>
      <c r="F17" s="69"/>
      <c r="G17" s="69"/>
      <c r="H17" s="69"/>
      <c r="J17" s="76"/>
      <c r="K17" s="76"/>
    </row>
    <row r="18" spans="1:11" x14ac:dyDescent="0.2">
      <c r="A18" s="61" t="s">
        <v>120</v>
      </c>
      <c r="B18" s="61"/>
      <c r="D18" s="68" t="s">
        <v>119</v>
      </c>
      <c r="E18" s="68"/>
      <c r="F18" s="69"/>
      <c r="G18" s="68" t="s">
        <v>118</v>
      </c>
      <c r="H18" s="68"/>
      <c r="J18" s="75" t="s">
        <v>117</v>
      </c>
      <c r="K18" s="76"/>
    </row>
    <row r="19" spans="1:11" x14ac:dyDescent="0.2">
      <c r="A19" s="62" t="s">
        <v>85</v>
      </c>
      <c r="B19" s="62">
        <v>10</v>
      </c>
      <c r="D19" s="69" t="s">
        <v>85</v>
      </c>
      <c r="E19" s="69">
        <v>10</v>
      </c>
      <c r="F19" s="69"/>
      <c r="G19" s="69" t="s">
        <v>85</v>
      </c>
      <c r="H19" s="69">
        <v>10</v>
      </c>
      <c r="J19" s="76" t="s">
        <v>85</v>
      </c>
      <c r="K19" s="76">
        <v>20</v>
      </c>
    </row>
    <row r="20" spans="1:11" x14ac:dyDescent="0.2">
      <c r="A20" s="62" t="s">
        <v>88</v>
      </c>
      <c r="B20" s="62">
        <v>3861</v>
      </c>
      <c r="D20" s="69" t="s">
        <v>88</v>
      </c>
      <c r="E20" s="69">
        <v>3278</v>
      </c>
      <c r="F20" s="69"/>
      <c r="G20" s="69" t="s">
        <v>88</v>
      </c>
      <c r="H20" s="69">
        <v>3300</v>
      </c>
      <c r="J20" s="76" t="s">
        <v>88</v>
      </c>
      <c r="K20" s="76">
        <v>8317</v>
      </c>
    </row>
    <row r="21" spans="1:11" x14ac:dyDescent="0.2">
      <c r="A21" s="62" t="s">
        <v>83</v>
      </c>
      <c r="B21" s="62">
        <v>660</v>
      </c>
      <c r="D21" s="69" t="s">
        <v>83</v>
      </c>
      <c r="E21" s="69">
        <v>660</v>
      </c>
      <c r="F21" s="69"/>
      <c r="G21" s="69" t="s">
        <v>83</v>
      </c>
      <c r="H21" s="69">
        <v>660</v>
      </c>
      <c r="J21" s="76" t="s">
        <v>83</v>
      </c>
      <c r="K21" s="76">
        <v>660</v>
      </c>
    </row>
    <row r="22" spans="1:11" x14ac:dyDescent="0.2">
      <c r="A22" s="62" t="s">
        <v>82</v>
      </c>
      <c r="B22" s="63">
        <v>9.9999999999999995E-7</v>
      </c>
      <c r="D22" s="69" t="s">
        <v>82</v>
      </c>
      <c r="E22" s="70">
        <v>9.9999999999999995E-7</v>
      </c>
      <c r="F22" s="69"/>
      <c r="G22" s="69" t="s">
        <v>82</v>
      </c>
      <c r="H22" s="70">
        <v>9.9999999999999995E-7</v>
      </c>
      <c r="J22" s="76" t="s">
        <v>82</v>
      </c>
      <c r="K22" s="76">
        <v>9.9999999999999995E-7</v>
      </c>
    </row>
    <row r="23" spans="1:11" x14ac:dyDescent="0.2">
      <c r="A23" s="62" t="s">
        <v>81</v>
      </c>
      <c r="B23" s="64">
        <f>B19*B20*B21*B22</f>
        <v>25.482599999999998</v>
      </c>
      <c r="D23" s="69" t="s">
        <v>81</v>
      </c>
      <c r="E23" s="71">
        <f>E19*E20*E21*E22</f>
        <v>21.634799999999998</v>
      </c>
      <c r="F23" s="69"/>
      <c r="G23" s="69" t="s">
        <v>81</v>
      </c>
      <c r="H23" s="71">
        <f>H19*H20*H21*H22</f>
        <v>21.779999999999998</v>
      </c>
      <c r="J23" s="76" t="s">
        <v>81</v>
      </c>
      <c r="K23" s="76">
        <f>K19*K20*K21*K22</f>
        <v>109.78439999999999</v>
      </c>
    </row>
    <row r="24" spans="1:11" x14ac:dyDescent="0.2">
      <c r="A24" s="62"/>
      <c r="B24" s="62"/>
      <c r="D24" s="69"/>
      <c r="E24" s="69"/>
      <c r="F24" s="69"/>
      <c r="G24" s="69"/>
      <c r="H24" s="69"/>
      <c r="J24" s="76"/>
      <c r="K24" s="76"/>
    </row>
    <row r="25" spans="1:11" x14ac:dyDescent="0.2">
      <c r="A25" s="62"/>
      <c r="B25" s="62"/>
      <c r="D25" s="69"/>
      <c r="E25" s="69"/>
      <c r="F25" s="69"/>
      <c r="G25" s="69"/>
      <c r="H25" s="69"/>
      <c r="J25" s="76"/>
      <c r="K25" s="76"/>
    </row>
    <row r="26" spans="1:11" x14ac:dyDescent="0.2">
      <c r="A26" s="61" t="s">
        <v>116</v>
      </c>
      <c r="B26" s="61"/>
      <c r="D26" s="68" t="s">
        <v>115</v>
      </c>
      <c r="E26" s="68"/>
      <c r="F26" s="69"/>
      <c r="G26" s="68" t="s">
        <v>114</v>
      </c>
      <c r="H26" s="68"/>
      <c r="J26" s="75" t="s">
        <v>113</v>
      </c>
      <c r="K26" s="76"/>
    </row>
    <row r="27" spans="1:11" x14ac:dyDescent="0.2">
      <c r="A27" s="62" t="s">
        <v>85</v>
      </c>
      <c r="B27" s="62">
        <v>10</v>
      </c>
      <c r="D27" s="69" t="s">
        <v>85</v>
      </c>
      <c r="E27" s="69">
        <v>10</v>
      </c>
      <c r="F27" s="69"/>
      <c r="G27" s="69" t="s">
        <v>85</v>
      </c>
      <c r="H27" s="69">
        <v>10</v>
      </c>
      <c r="J27" s="76" t="s">
        <v>85</v>
      </c>
      <c r="K27" s="76">
        <v>20</v>
      </c>
    </row>
    <row r="28" spans="1:11" x14ac:dyDescent="0.2">
      <c r="A28" s="62" t="s">
        <v>88</v>
      </c>
      <c r="B28" s="62">
        <v>3209</v>
      </c>
      <c r="D28" s="69" t="s">
        <v>88</v>
      </c>
      <c r="E28" s="69">
        <v>3261</v>
      </c>
      <c r="F28" s="69"/>
      <c r="G28" s="69" t="s">
        <v>88</v>
      </c>
      <c r="H28" s="69">
        <v>3291</v>
      </c>
      <c r="J28" s="76" t="s">
        <v>88</v>
      </c>
      <c r="K28" s="76">
        <v>8311</v>
      </c>
    </row>
    <row r="29" spans="1:11" x14ac:dyDescent="0.2">
      <c r="A29" s="62" t="s">
        <v>83</v>
      </c>
      <c r="B29" s="62">
        <v>660</v>
      </c>
      <c r="D29" s="69" t="s">
        <v>83</v>
      </c>
      <c r="E29" s="69">
        <v>660</v>
      </c>
      <c r="F29" s="69"/>
      <c r="G29" s="69" t="s">
        <v>83</v>
      </c>
      <c r="H29" s="69">
        <v>660</v>
      </c>
      <c r="J29" s="76" t="s">
        <v>83</v>
      </c>
      <c r="K29" s="76">
        <v>660</v>
      </c>
    </row>
    <row r="30" spans="1:11" x14ac:dyDescent="0.2">
      <c r="A30" s="62" t="s">
        <v>82</v>
      </c>
      <c r="B30" s="63">
        <v>9.9999999999999995E-7</v>
      </c>
      <c r="D30" s="69" t="s">
        <v>82</v>
      </c>
      <c r="E30" s="70">
        <v>9.9999999999999995E-7</v>
      </c>
      <c r="F30" s="69"/>
      <c r="G30" s="69" t="s">
        <v>82</v>
      </c>
      <c r="H30" s="70">
        <v>9.9999999999999995E-7</v>
      </c>
      <c r="J30" s="76" t="s">
        <v>82</v>
      </c>
      <c r="K30" s="76">
        <v>9.9999999999999995E-7</v>
      </c>
    </row>
    <row r="31" spans="1:11" x14ac:dyDescent="0.2">
      <c r="A31" s="62" t="s">
        <v>81</v>
      </c>
      <c r="B31" s="64">
        <f>B27*B28*B29*B30</f>
        <v>21.179399999999998</v>
      </c>
      <c r="D31" s="69" t="s">
        <v>81</v>
      </c>
      <c r="E31" s="71">
        <f>E27*E28*E29*E30</f>
        <v>21.522600000000001</v>
      </c>
      <c r="F31" s="69"/>
      <c r="G31" s="69" t="s">
        <v>81</v>
      </c>
      <c r="H31" s="71">
        <f>H27*H28*H29*H30</f>
        <v>21.720599999999997</v>
      </c>
      <c r="J31" s="76" t="s">
        <v>81</v>
      </c>
      <c r="K31" s="76">
        <f>K27*K28*K29*K30</f>
        <v>109.70519999999999</v>
      </c>
    </row>
    <row r="32" spans="1:11" x14ac:dyDescent="0.2">
      <c r="A32" s="62"/>
      <c r="B32" s="62"/>
      <c r="D32" s="69"/>
      <c r="E32" s="69"/>
      <c r="F32" s="69"/>
      <c r="G32" s="69"/>
      <c r="H32" s="69"/>
      <c r="J32" s="76"/>
      <c r="K32" s="76"/>
    </row>
    <row r="33" spans="1:11" x14ac:dyDescent="0.2">
      <c r="A33" s="62"/>
      <c r="B33" s="62"/>
      <c r="D33" s="69"/>
      <c r="E33" s="69"/>
      <c r="F33" s="69"/>
      <c r="G33" s="69"/>
      <c r="H33" s="69"/>
      <c r="J33" s="76"/>
      <c r="K33" s="76"/>
    </row>
    <row r="34" spans="1:11" x14ac:dyDescent="0.2">
      <c r="A34" s="61" t="s">
        <v>112</v>
      </c>
      <c r="B34" s="61"/>
      <c r="D34" s="68" t="s">
        <v>111</v>
      </c>
      <c r="E34" s="68"/>
      <c r="F34" s="69"/>
      <c r="G34" s="72" t="s">
        <v>110</v>
      </c>
      <c r="H34" s="68"/>
      <c r="J34" s="75" t="s">
        <v>109</v>
      </c>
      <c r="K34" s="76"/>
    </row>
    <row r="35" spans="1:11" x14ac:dyDescent="0.2">
      <c r="A35" s="62" t="s">
        <v>85</v>
      </c>
      <c r="B35" s="62">
        <v>10</v>
      </c>
      <c r="D35" s="69" t="s">
        <v>85</v>
      </c>
      <c r="E35" s="69">
        <v>10</v>
      </c>
      <c r="F35" s="69"/>
      <c r="G35" s="69" t="s">
        <v>85</v>
      </c>
      <c r="H35" s="69">
        <v>10</v>
      </c>
      <c r="J35" s="76" t="s">
        <v>85</v>
      </c>
      <c r="K35" s="76">
        <v>20</v>
      </c>
    </row>
    <row r="36" spans="1:11" x14ac:dyDescent="0.2">
      <c r="A36" s="62" t="s">
        <v>88</v>
      </c>
      <c r="B36" s="62">
        <v>3704</v>
      </c>
      <c r="D36" s="69" t="s">
        <v>88</v>
      </c>
      <c r="E36" s="69">
        <v>3306</v>
      </c>
      <c r="F36" s="69"/>
      <c r="G36" s="69" t="s">
        <v>88</v>
      </c>
      <c r="H36" s="69">
        <v>3722</v>
      </c>
      <c r="J36" s="76" t="s">
        <v>88</v>
      </c>
      <c r="K36" s="76">
        <v>8302</v>
      </c>
    </row>
    <row r="37" spans="1:11" x14ac:dyDescent="0.2">
      <c r="A37" s="62" t="s">
        <v>83</v>
      </c>
      <c r="B37" s="62">
        <v>660</v>
      </c>
      <c r="D37" s="69" t="s">
        <v>83</v>
      </c>
      <c r="E37" s="69">
        <v>660</v>
      </c>
      <c r="F37" s="69"/>
      <c r="G37" s="69" t="s">
        <v>83</v>
      </c>
      <c r="H37" s="69">
        <v>660</v>
      </c>
      <c r="J37" s="76" t="s">
        <v>83</v>
      </c>
      <c r="K37" s="76">
        <v>660</v>
      </c>
    </row>
    <row r="38" spans="1:11" x14ac:dyDescent="0.2">
      <c r="A38" s="62" t="s">
        <v>82</v>
      </c>
      <c r="B38" s="63">
        <v>9.9999999999999995E-7</v>
      </c>
      <c r="D38" s="69" t="s">
        <v>82</v>
      </c>
      <c r="E38" s="70">
        <v>9.9999999999999995E-7</v>
      </c>
      <c r="F38" s="69"/>
      <c r="G38" s="69" t="s">
        <v>82</v>
      </c>
      <c r="H38" s="70">
        <v>9.9999999999999995E-7</v>
      </c>
      <c r="J38" s="76" t="s">
        <v>82</v>
      </c>
      <c r="K38" s="76">
        <v>9.9999999999999995E-7</v>
      </c>
    </row>
    <row r="39" spans="1:11" x14ac:dyDescent="0.2">
      <c r="A39" s="62" t="s">
        <v>81</v>
      </c>
      <c r="B39" s="64">
        <f>B35*B36*B37*B38</f>
        <v>24.446400000000001</v>
      </c>
      <c r="D39" s="69" t="s">
        <v>81</v>
      </c>
      <c r="E39" s="71">
        <f>E35*E36*E37*E38</f>
        <v>21.819599999999998</v>
      </c>
      <c r="F39" s="69"/>
      <c r="G39" s="69" t="s">
        <v>81</v>
      </c>
      <c r="H39" s="71">
        <f>H35*H36*H37*H38</f>
        <v>24.565199999999997</v>
      </c>
      <c r="J39" s="76" t="s">
        <v>81</v>
      </c>
      <c r="K39" s="76">
        <f>K35*K36*K37*K38</f>
        <v>109.5864</v>
      </c>
    </row>
    <row r="40" spans="1:11" x14ac:dyDescent="0.2">
      <c r="A40" s="62"/>
      <c r="B40" s="64"/>
      <c r="D40" s="69"/>
      <c r="E40" s="71"/>
      <c r="F40" s="69"/>
      <c r="G40" s="69"/>
      <c r="H40" s="71"/>
      <c r="J40" s="76"/>
      <c r="K40" s="76"/>
    </row>
    <row r="41" spans="1:11" x14ac:dyDescent="0.2">
      <c r="A41" s="62"/>
      <c r="B41" s="62"/>
      <c r="D41" s="69"/>
      <c r="E41" s="69"/>
      <c r="F41" s="69"/>
      <c r="G41" s="69"/>
      <c r="H41" s="69"/>
      <c r="J41" s="76"/>
      <c r="K41" s="76"/>
    </row>
    <row r="42" spans="1:11" x14ac:dyDescent="0.2">
      <c r="A42" s="61" t="s">
        <v>108</v>
      </c>
      <c r="B42" s="61"/>
      <c r="D42" s="68" t="s">
        <v>107</v>
      </c>
      <c r="E42" s="68"/>
      <c r="F42" s="69"/>
      <c r="G42" s="68" t="s">
        <v>106</v>
      </c>
      <c r="H42" s="68"/>
      <c r="J42" s="75" t="s">
        <v>105</v>
      </c>
      <c r="K42" s="76"/>
    </row>
    <row r="43" spans="1:11" x14ac:dyDescent="0.2">
      <c r="A43" s="62" t="s">
        <v>85</v>
      </c>
      <c r="B43" s="62">
        <v>10</v>
      </c>
      <c r="D43" s="69" t="s">
        <v>85</v>
      </c>
      <c r="E43" s="69">
        <v>10</v>
      </c>
      <c r="F43" s="69"/>
      <c r="G43" s="69" t="s">
        <v>85</v>
      </c>
      <c r="H43" s="69">
        <v>10</v>
      </c>
      <c r="J43" s="76" t="s">
        <v>85</v>
      </c>
      <c r="K43" s="76">
        <v>20</v>
      </c>
    </row>
    <row r="44" spans="1:11" x14ac:dyDescent="0.2">
      <c r="A44" s="65" t="s">
        <v>100</v>
      </c>
      <c r="B44" s="62">
        <v>3000</v>
      </c>
      <c r="D44" s="69" t="s">
        <v>88</v>
      </c>
      <c r="E44" s="69">
        <v>3375</v>
      </c>
      <c r="F44" s="69"/>
      <c r="G44" s="69" t="s">
        <v>88</v>
      </c>
      <c r="H44" s="69">
        <v>4244</v>
      </c>
      <c r="J44" s="76" t="s">
        <v>88</v>
      </c>
      <c r="K44" s="76">
        <v>8386</v>
      </c>
    </row>
    <row r="45" spans="1:11" x14ac:dyDescent="0.2">
      <c r="A45" s="62" t="s">
        <v>83</v>
      </c>
      <c r="B45" s="62">
        <v>660</v>
      </c>
      <c r="D45" s="69" t="s">
        <v>83</v>
      </c>
      <c r="E45" s="69">
        <v>660</v>
      </c>
      <c r="F45" s="69"/>
      <c r="G45" s="69" t="s">
        <v>83</v>
      </c>
      <c r="H45" s="69">
        <v>660</v>
      </c>
      <c r="J45" s="76" t="s">
        <v>83</v>
      </c>
      <c r="K45" s="76">
        <v>660</v>
      </c>
    </row>
    <row r="46" spans="1:11" x14ac:dyDescent="0.2">
      <c r="A46" s="62" t="s">
        <v>82</v>
      </c>
      <c r="B46" s="63">
        <v>9.9999999999999995E-7</v>
      </c>
      <c r="D46" s="69" t="s">
        <v>82</v>
      </c>
      <c r="E46" s="70">
        <v>9.9999999999999995E-7</v>
      </c>
      <c r="F46" s="69"/>
      <c r="G46" s="69" t="s">
        <v>82</v>
      </c>
      <c r="H46" s="70">
        <v>9.9999999999999995E-7</v>
      </c>
      <c r="J46" s="76" t="s">
        <v>82</v>
      </c>
      <c r="K46" s="76">
        <v>9.9999999999999995E-7</v>
      </c>
    </row>
    <row r="47" spans="1:11" x14ac:dyDescent="0.2">
      <c r="A47" s="62" t="s">
        <v>81</v>
      </c>
      <c r="B47" s="64">
        <f>B43*B44*B45*B46</f>
        <v>19.8</v>
      </c>
      <c r="D47" s="69" t="s">
        <v>81</v>
      </c>
      <c r="E47" s="71">
        <f>E43*E44*E45*E46</f>
        <v>22.274999999999999</v>
      </c>
      <c r="F47" s="69"/>
      <c r="G47" s="69" t="s">
        <v>81</v>
      </c>
      <c r="H47" s="71">
        <f>H43*H44*H45*H46</f>
        <v>28.010399999999997</v>
      </c>
      <c r="J47" s="76" t="s">
        <v>81</v>
      </c>
      <c r="K47" s="76">
        <f>K43*K44*K45*K46</f>
        <v>110.6952</v>
      </c>
    </row>
    <row r="48" spans="1:11" x14ac:dyDescent="0.2">
      <c r="A48" s="62"/>
      <c r="B48" s="62"/>
      <c r="D48" s="69"/>
      <c r="E48" s="69"/>
      <c r="F48" s="69"/>
      <c r="G48" s="69"/>
      <c r="H48" s="69"/>
      <c r="J48" s="76"/>
      <c r="K48" s="76"/>
    </row>
    <row r="49" spans="1:11" x14ac:dyDescent="0.2">
      <c r="A49" s="62"/>
      <c r="B49" s="62"/>
      <c r="D49" s="69"/>
      <c r="E49" s="69"/>
      <c r="F49" s="69"/>
      <c r="G49" s="69"/>
      <c r="H49" s="69"/>
      <c r="J49" s="76"/>
      <c r="K49" s="76"/>
    </row>
    <row r="50" spans="1:11" x14ac:dyDescent="0.2">
      <c r="A50" s="66" t="s">
        <v>104</v>
      </c>
      <c r="B50" s="61"/>
      <c r="D50" s="68" t="s">
        <v>103</v>
      </c>
      <c r="E50" s="68"/>
      <c r="F50" s="69"/>
      <c r="G50" s="68" t="s">
        <v>102</v>
      </c>
      <c r="H50" s="68"/>
      <c r="J50" s="75" t="s">
        <v>101</v>
      </c>
      <c r="K50" s="76"/>
    </row>
    <row r="51" spans="1:11" x14ac:dyDescent="0.2">
      <c r="A51" s="62" t="s">
        <v>85</v>
      </c>
      <c r="B51" s="62">
        <v>10</v>
      </c>
      <c r="D51" s="69" t="s">
        <v>85</v>
      </c>
      <c r="E51" s="69">
        <v>10</v>
      </c>
      <c r="F51" s="69"/>
      <c r="G51" s="69" t="s">
        <v>85</v>
      </c>
      <c r="H51" s="69">
        <v>10</v>
      </c>
      <c r="J51" s="76" t="s">
        <v>85</v>
      </c>
      <c r="K51" s="76">
        <v>20</v>
      </c>
    </row>
    <row r="52" spans="1:11" x14ac:dyDescent="0.2">
      <c r="A52" s="65" t="s">
        <v>100</v>
      </c>
      <c r="B52" s="62">
        <v>3226</v>
      </c>
      <c r="D52" s="69" t="s">
        <v>88</v>
      </c>
      <c r="E52" s="69">
        <v>3180</v>
      </c>
      <c r="F52" s="69"/>
      <c r="G52" s="69" t="s">
        <v>88</v>
      </c>
      <c r="H52" s="69">
        <v>3528</v>
      </c>
      <c r="J52" s="76" t="s">
        <v>88</v>
      </c>
      <c r="K52" s="76">
        <v>9255</v>
      </c>
    </row>
    <row r="53" spans="1:11" x14ac:dyDescent="0.2">
      <c r="A53" s="62" t="s">
        <v>83</v>
      </c>
      <c r="B53" s="62">
        <v>660</v>
      </c>
      <c r="D53" s="69" t="s">
        <v>83</v>
      </c>
      <c r="E53" s="69">
        <v>660</v>
      </c>
      <c r="F53" s="69"/>
      <c r="G53" s="69" t="s">
        <v>83</v>
      </c>
      <c r="H53" s="69">
        <v>660</v>
      </c>
      <c r="J53" s="76" t="s">
        <v>83</v>
      </c>
      <c r="K53" s="76">
        <v>660</v>
      </c>
    </row>
    <row r="54" spans="1:11" x14ac:dyDescent="0.2">
      <c r="A54" s="62" t="s">
        <v>82</v>
      </c>
      <c r="B54" s="63">
        <v>9.9999999999999995E-7</v>
      </c>
      <c r="D54" s="69" t="s">
        <v>82</v>
      </c>
      <c r="E54" s="70">
        <v>9.9999999999999995E-7</v>
      </c>
      <c r="F54" s="69"/>
      <c r="G54" s="69" t="s">
        <v>82</v>
      </c>
      <c r="H54" s="70">
        <v>9.9999999999999995E-7</v>
      </c>
      <c r="J54" s="76" t="s">
        <v>82</v>
      </c>
      <c r="K54" s="76">
        <v>9.9999999999999995E-7</v>
      </c>
    </row>
    <row r="55" spans="1:11" x14ac:dyDescent="0.2">
      <c r="A55" s="62" t="s">
        <v>81</v>
      </c>
      <c r="B55" s="64">
        <f>B51*B52*B53*B54</f>
        <v>21.291599999999999</v>
      </c>
      <c r="D55" s="69" t="s">
        <v>81</v>
      </c>
      <c r="E55" s="71">
        <f>E51*E52*E53*E54</f>
        <v>20.988</v>
      </c>
      <c r="F55" s="69"/>
      <c r="G55" s="69" t="s">
        <v>81</v>
      </c>
      <c r="H55" s="71">
        <f>H51*H52*H53*H54</f>
        <v>23.284800000000001</v>
      </c>
      <c r="J55" s="76" t="s">
        <v>81</v>
      </c>
      <c r="K55" s="76">
        <f>K51*K52*K53*K54</f>
        <v>122.166</v>
      </c>
    </row>
    <row r="56" spans="1:11" x14ac:dyDescent="0.2">
      <c r="D56" s="69"/>
      <c r="E56" s="69"/>
      <c r="F56" s="69"/>
      <c r="G56" s="69"/>
      <c r="H56" s="69"/>
      <c r="J56" s="76"/>
      <c r="K56" s="76"/>
    </row>
    <row r="57" spans="1:11" x14ac:dyDescent="0.2">
      <c r="D57" s="69"/>
      <c r="E57" s="69"/>
      <c r="F57" s="69"/>
      <c r="G57" s="69"/>
      <c r="H57" s="69"/>
      <c r="J57" s="76"/>
      <c r="K57" s="76"/>
    </row>
    <row r="58" spans="1:11" x14ac:dyDescent="0.2">
      <c r="D58" s="68" t="s">
        <v>99</v>
      </c>
      <c r="E58" s="68"/>
      <c r="F58" s="69"/>
      <c r="G58" s="68" t="s">
        <v>98</v>
      </c>
      <c r="H58" s="68"/>
      <c r="J58" s="75" t="s">
        <v>97</v>
      </c>
      <c r="K58" s="76"/>
    </row>
    <row r="59" spans="1:11" x14ac:dyDescent="0.2">
      <c r="D59" s="69" t="s">
        <v>85</v>
      </c>
      <c r="E59" s="69">
        <v>10</v>
      </c>
      <c r="F59" s="69"/>
      <c r="G59" s="69" t="s">
        <v>85</v>
      </c>
      <c r="H59" s="69">
        <v>10</v>
      </c>
      <c r="J59" s="76" t="s">
        <v>85</v>
      </c>
      <c r="K59" s="76">
        <v>20</v>
      </c>
    </row>
    <row r="60" spans="1:11" x14ac:dyDescent="0.2">
      <c r="D60" s="73" t="s">
        <v>96</v>
      </c>
      <c r="E60" s="69">
        <v>5800</v>
      </c>
      <c r="F60" s="69"/>
      <c r="G60" s="73" t="s">
        <v>84</v>
      </c>
      <c r="H60" s="69">
        <v>3696</v>
      </c>
      <c r="J60" s="76" t="s">
        <v>88</v>
      </c>
      <c r="K60" s="76">
        <v>8272</v>
      </c>
    </row>
    <row r="61" spans="1:11" x14ac:dyDescent="0.2">
      <c r="D61" s="69" t="s">
        <v>83</v>
      </c>
      <c r="E61" s="69">
        <v>660</v>
      </c>
      <c r="F61" s="69"/>
      <c r="G61" s="69" t="s">
        <v>83</v>
      </c>
      <c r="H61" s="69">
        <v>660</v>
      </c>
      <c r="J61" s="76" t="s">
        <v>83</v>
      </c>
      <c r="K61" s="76">
        <v>660</v>
      </c>
    </row>
    <row r="62" spans="1:11" x14ac:dyDescent="0.2">
      <c r="D62" s="69" t="s">
        <v>82</v>
      </c>
      <c r="E62" s="70">
        <v>9.9999999999999995E-7</v>
      </c>
      <c r="F62" s="69"/>
      <c r="G62" s="69" t="s">
        <v>82</v>
      </c>
      <c r="H62" s="70">
        <v>9.9999999999999995E-7</v>
      </c>
      <c r="J62" s="76" t="s">
        <v>82</v>
      </c>
      <c r="K62" s="76">
        <v>9.9999999999999995E-7</v>
      </c>
    </row>
    <row r="63" spans="1:11" x14ac:dyDescent="0.2">
      <c r="D63" s="69" t="s">
        <v>81</v>
      </c>
      <c r="E63" s="71">
        <f>E59*E60*E61*E62</f>
        <v>38.28</v>
      </c>
      <c r="F63" s="69"/>
      <c r="G63" s="69" t="s">
        <v>81</v>
      </c>
      <c r="H63" s="71">
        <f>H59*H60*H61*H62</f>
        <v>24.393599999999999</v>
      </c>
      <c r="J63" s="76" t="s">
        <v>81</v>
      </c>
      <c r="K63" s="76">
        <f>K59*K60*K61*K62</f>
        <v>109.1904</v>
      </c>
    </row>
    <row r="64" spans="1:11" x14ac:dyDescent="0.2">
      <c r="D64" s="69"/>
      <c r="E64" s="69"/>
      <c r="F64" s="69"/>
      <c r="G64" s="69"/>
      <c r="H64" s="69"/>
      <c r="J64" s="76"/>
      <c r="K64" s="76"/>
    </row>
    <row r="65" spans="4:11" x14ac:dyDescent="0.2">
      <c r="D65" s="69"/>
      <c r="E65" s="69"/>
      <c r="F65" s="69"/>
      <c r="G65" s="69"/>
      <c r="H65" s="69"/>
      <c r="J65" s="76"/>
      <c r="K65" s="76"/>
    </row>
    <row r="66" spans="4:11" x14ac:dyDescent="0.2">
      <c r="D66" s="68" t="s">
        <v>95</v>
      </c>
      <c r="E66" s="68"/>
      <c r="F66" s="69"/>
      <c r="G66" s="72" t="s">
        <v>94</v>
      </c>
      <c r="H66" s="68"/>
      <c r="J66" s="75" t="s">
        <v>93</v>
      </c>
      <c r="K66" s="76"/>
    </row>
    <row r="67" spans="4:11" x14ac:dyDescent="0.2">
      <c r="D67" s="69" t="s">
        <v>85</v>
      </c>
      <c r="E67" s="69">
        <v>10</v>
      </c>
      <c r="F67" s="69"/>
      <c r="G67" s="69" t="s">
        <v>85</v>
      </c>
      <c r="H67" s="69">
        <v>10</v>
      </c>
      <c r="J67" s="76" t="s">
        <v>85</v>
      </c>
      <c r="K67" s="76">
        <v>20</v>
      </c>
    </row>
    <row r="68" spans="4:11" x14ac:dyDescent="0.2">
      <c r="D68" s="73" t="s">
        <v>89</v>
      </c>
      <c r="E68" s="69">
        <v>3700</v>
      </c>
      <c r="F68" s="69"/>
      <c r="G68" s="73" t="s">
        <v>84</v>
      </c>
      <c r="H68" s="69">
        <v>3350</v>
      </c>
      <c r="J68" s="76" t="s">
        <v>88</v>
      </c>
      <c r="K68" s="76">
        <v>8302</v>
      </c>
    </row>
    <row r="69" spans="4:11" x14ac:dyDescent="0.2">
      <c r="D69" s="69" t="s">
        <v>83</v>
      </c>
      <c r="E69" s="69">
        <v>660</v>
      </c>
      <c r="F69" s="69"/>
      <c r="G69" s="69" t="s">
        <v>83</v>
      </c>
      <c r="H69" s="69">
        <v>660</v>
      </c>
      <c r="J69" s="76" t="s">
        <v>83</v>
      </c>
      <c r="K69" s="76">
        <v>660</v>
      </c>
    </row>
    <row r="70" spans="4:11" x14ac:dyDescent="0.2">
      <c r="D70" s="69" t="s">
        <v>82</v>
      </c>
      <c r="E70" s="70">
        <v>9.9999999999999995E-7</v>
      </c>
      <c r="F70" s="69"/>
      <c r="G70" s="69" t="s">
        <v>82</v>
      </c>
      <c r="H70" s="70">
        <v>9.9999999999999995E-7</v>
      </c>
      <c r="J70" s="76" t="s">
        <v>82</v>
      </c>
      <c r="K70" s="76">
        <v>9.9999999999999995E-7</v>
      </c>
    </row>
    <row r="71" spans="4:11" x14ac:dyDescent="0.2">
      <c r="D71" s="69" t="s">
        <v>81</v>
      </c>
      <c r="E71" s="71">
        <f>E67*E68*E69*E70</f>
        <v>24.419999999999998</v>
      </c>
      <c r="F71" s="69"/>
      <c r="G71" s="69" t="s">
        <v>81</v>
      </c>
      <c r="H71" s="71">
        <f>H67*H68*H69*H70</f>
        <v>22.11</v>
      </c>
      <c r="J71" s="76" t="s">
        <v>81</v>
      </c>
      <c r="K71" s="76">
        <f>K67*K68*K69*K70</f>
        <v>109.5864</v>
      </c>
    </row>
    <row r="72" spans="4:11" x14ac:dyDescent="0.2">
      <c r="D72" s="69"/>
      <c r="E72" s="69"/>
      <c r="F72" s="69"/>
      <c r="G72" s="69"/>
      <c r="H72" s="69"/>
      <c r="J72" s="76"/>
      <c r="K72" s="76"/>
    </row>
    <row r="73" spans="4:11" x14ac:dyDescent="0.2">
      <c r="D73" s="69"/>
      <c r="E73" s="69"/>
      <c r="F73" s="69"/>
      <c r="G73" s="69"/>
      <c r="H73" s="69"/>
      <c r="J73" s="76"/>
      <c r="K73" s="76"/>
    </row>
    <row r="74" spans="4:11" x14ac:dyDescent="0.2">
      <c r="D74" s="73" t="s">
        <v>92</v>
      </c>
      <c r="E74" s="69"/>
      <c r="F74" s="69"/>
      <c r="G74" s="72" t="s">
        <v>91</v>
      </c>
      <c r="H74" s="68"/>
      <c r="J74" s="75" t="s">
        <v>90</v>
      </c>
      <c r="K74" s="76"/>
    </row>
    <row r="75" spans="4:11" x14ac:dyDescent="0.2">
      <c r="D75" s="69" t="s">
        <v>85</v>
      </c>
      <c r="E75" s="69">
        <v>10</v>
      </c>
      <c r="F75" s="69"/>
      <c r="G75" s="69" t="s">
        <v>85</v>
      </c>
      <c r="H75" s="69">
        <v>10</v>
      </c>
      <c r="J75" s="76" t="s">
        <v>85</v>
      </c>
      <c r="K75" s="76">
        <v>20</v>
      </c>
    </row>
    <row r="76" spans="4:11" x14ac:dyDescent="0.2">
      <c r="D76" s="73" t="s">
        <v>89</v>
      </c>
      <c r="E76" s="69">
        <v>3300</v>
      </c>
      <c r="F76" s="69"/>
      <c r="G76" s="73" t="s">
        <v>84</v>
      </c>
      <c r="H76" s="69">
        <v>4871</v>
      </c>
      <c r="J76" s="76" t="s">
        <v>88</v>
      </c>
      <c r="K76" s="76">
        <v>8323</v>
      </c>
    </row>
    <row r="77" spans="4:11" x14ac:dyDescent="0.2">
      <c r="D77" s="69" t="s">
        <v>83</v>
      </c>
      <c r="E77" s="69">
        <v>660</v>
      </c>
      <c r="F77" s="69"/>
      <c r="G77" s="69" t="s">
        <v>83</v>
      </c>
      <c r="H77" s="69">
        <v>660</v>
      </c>
      <c r="J77" s="76" t="s">
        <v>83</v>
      </c>
      <c r="K77" s="76">
        <v>660</v>
      </c>
    </row>
    <row r="78" spans="4:11" x14ac:dyDescent="0.2">
      <c r="D78" s="69" t="s">
        <v>82</v>
      </c>
      <c r="E78" s="70">
        <v>9.9999999999999995E-7</v>
      </c>
      <c r="F78" s="69"/>
      <c r="G78" s="69" t="s">
        <v>82</v>
      </c>
      <c r="H78" s="70">
        <v>9.9999999999999995E-7</v>
      </c>
      <c r="J78" s="76" t="s">
        <v>82</v>
      </c>
      <c r="K78" s="76">
        <v>9.9999999999999995E-7</v>
      </c>
    </row>
    <row r="79" spans="4:11" x14ac:dyDescent="0.2">
      <c r="D79" s="69" t="s">
        <v>81</v>
      </c>
      <c r="E79" s="71">
        <f>E75*E76*E77*E78</f>
        <v>21.779999999999998</v>
      </c>
      <c r="F79" s="69"/>
      <c r="G79" s="69" t="s">
        <v>81</v>
      </c>
      <c r="H79" s="71">
        <f>H75*H76*H77*H78</f>
        <v>32.148600000000002</v>
      </c>
      <c r="J79" s="76" t="s">
        <v>81</v>
      </c>
      <c r="K79" s="76">
        <f>K75*K76*K77*K78</f>
        <v>109.86359999999999</v>
      </c>
    </row>
    <row r="80" spans="4:11" x14ac:dyDescent="0.2">
      <c r="D80" s="69"/>
      <c r="E80" s="69"/>
      <c r="F80" s="69"/>
      <c r="G80" s="69"/>
      <c r="H80" s="69"/>
    </row>
    <row r="81" spans="4:10" x14ac:dyDescent="0.2">
      <c r="D81" s="69"/>
      <c r="E81" s="69"/>
      <c r="F81" s="69"/>
      <c r="G81" s="69"/>
      <c r="H81" s="69"/>
    </row>
    <row r="82" spans="4:10" x14ac:dyDescent="0.2">
      <c r="D82" s="72" t="s">
        <v>87</v>
      </c>
      <c r="E82" s="68"/>
      <c r="F82" s="69"/>
      <c r="G82" s="72" t="s">
        <v>86</v>
      </c>
      <c r="H82" s="68"/>
      <c r="J82" s="58"/>
    </row>
    <row r="83" spans="4:10" x14ac:dyDescent="0.2">
      <c r="D83" s="69" t="s">
        <v>85</v>
      </c>
      <c r="E83" s="69">
        <v>10</v>
      </c>
      <c r="F83" s="69"/>
      <c r="G83" s="69" t="s">
        <v>85</v>
      </c>
      <c r="H83" s="69">
        <v>10</v>
      </c>
    </row>
    <row r="84" spans="4:10" x14ac:dyDescent="0.2">
      <c r="D84" s="73" t="s">
        <v>84</v>
      </c>
      <c r="E84" s="69">
        <v>2522</v>
      </c>
      <c r="F84" s="69"/>
      <c r="G84" s="73" t="s">
        <v>84</v>
      </c>
      <c r="H84" s="69">
        <v>6348</v>
      </c>
    </row>
    <row r="85" spans="4:10" x14ac:dyDescent="0.2">
      <c r="D85" s="69" t="s">
        <v>83</v>
      </c>
      <c r="E85" s="69">
        <v>660</v>
      </c>
      <c r="F85" s="69"/>
      <c r="G85" s="69" t="s">
        <v>83</v>
      </c>
      <c r="H85" s="69">
        <v>660</v>
      </c>
    </row>
    <row r="86" spans="4:10" x14ac:dyDescent="0.2">
      <c r="D86" s="69" t="s">
        <v>82</v>
      </c>
      <c r="E86" s="70">
        <v>9.9999999999999995E-7</v>
      </c>
      <c r="F86" s="69"/>
      <c r="G86" s="69" t="s">
        <v>82</v>
      </c>
      <c r="H86" s="70">
        <v>9.9999999999999995E-7</v>
      </c>
    </row>
    <row r="87" spans="4:10" x14ac:dyDescent="0.2">
      <c r="D87" s="69" t="s">
        <v>81</v>
      </c>
      <c r="E87" s="71">
        <f>E83*E84*E85*E86</f>
        <v>16.645199999999999</v>
      </c>
      <c r="F87" s="69"/>
      <c r="G87" s="69" t="s">
        <v>81</v>
      </c>
      <c r="H87" s="71">
        <f>H83*H84*H85*H86</f>
        <v>41.896799999999999</v>
      </c>
    </row>
  </sheetData>
  <mergeCells count="31">
    <mergeCell ref="A34:B34"/>
    <mergeCell ref="D58:E58"/>
    <mergeCell ref="G58:H58"/>
    <mergeCell ref="G66:H66"/>
    <mergeCell ref="A42:B42"/>
    <mergeCell ref="D66:E66"/>
    <mergeCell ref="G34:H34"/>
    <mergeCell ref="D50:E50"/>
    <mergeCell ref="A18:B18"/>
    <mergeCell ref="D18:E18"/>
    <mergeCell ref="D26:E26"/>
    <mergeCell ref="D34:E34"/>
    <mergeCell ref="G50:H50"/>
    <mergeCell ref="A26:B26"/>
    <mergeCell ref="G10:H10"/>
    <mergeCell ref="G26:H26"/>
    <mergeCell ref="G18:H18"/>
    <mergeCell ref="A2:B2"/>
    <mergeCell ref="D2:E2"/>
    <mergeCell ref="A10:B10"/>
    <mergeCell ref="D10:E10"/>
    <mergeCell ref="G74:H74"/>
    <mergeCell ref="D82:E82"/>
    <mergeCell ref="G82:H82"/>
    <mergeCell ref="J1:K1"/>
    <mergeCell ref="A50:B50"/>
    <mergeCell ref="A1:B1"/>
    <mergeCell ref="D1:H1"/>
    <mergeCell ref="D42:E42"/>
    <mergeCell ref="G42:H42"/>
    <mergeCell ref="G2:H2"/>
  </mergeCells>
  <pageMargins left="0.75" right="0.75" top="1" bottom="1" header="0.5" footer="0.5"/>
  <pageSetup scale="4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Reaction Template</vt:lpstr>
      <vt:lpstr>Plasmid Sizes</vt:lpstr>
      <vt:lpstr>'Plasmid Sizes'!Print_Area</vt:lpstr>
      <vt:lpstr>'Reaction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WCHines</dc:creator>
  <cp:lastModifiedBy>WCHines</cp:lastModifiedBy>
  <dcterms:created xsi:type="dcterms:W3CDTF">2018-11-07T20:30:44Z</dcterms:created>
  <dcterms:modified xsi:type="dcterms:W3CDTF">2018-11-07T20:33:38Z</dcterms:modified>
</cp:coreProperties>
</file>